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05\TABLAS\PARA ENVIAR A VICENTE\"/>
    </mc:Choice>
  </mc:AlternateContent>
  <bookViews>
    <workbookView xWindow="0" yWindow="0" windowWidth="20490" windowHeight="6720"/>
  </bookViews>
  <sheets>
    <sheet name="Gráfico VCC" sheetId="2" r:id="rId1"/>
    <sheet name="Gráfico AB" sheetId="3" r:id="rId2"/>
    <sheet name="Gráfico P.MA." sheetId="4" r:id="rId3"/>
    <sheet name="Gráfico p.me." sheetId="5" r:id="rId4"/>
    <sheet name="05-904_Tablas gráficos" sheetId="6" r:id="rId5"/>
    <sheet name="05-904" sheetId="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Est14">[1]Estadisticos!$A$40:$H$55</definedName>
    <definedName name="_xlnm._FilterDatabase" localSheetId="5" hidden="1">'05-904'!$A$21:$N$25</definedName>
    <definedName name="_xlnm._FilterDatabase" localSheetId="4" hidden="1">'05-904_Tablas gráficos'!$A$3:$S$42</definedName>
    <definedName name="_xlnm.Print_Area" localSheetId="5">'05-904'!$A$1:$E$215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'05-904'!$1:$2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36" r:id="rId14"/>
    <pivotCache cacheId="39" r:id="rId15"/>
    <pivotCache cacheId="42" r:id="rId16"/>
    <pivotCache cacheId="45" r:id="rId1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<sst xmlns="http://schemas.openxmlformats.org/spreadsheetml/2006/main" count="611" uniqueCount="85">
  <si>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</si>
  <si>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</si>
  <si>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</si>
  <si>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</si>
  <si>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</si>
  <si>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</si>
  <si>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</si>
  <si>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</si>
  <si>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</si>
  <si>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</si>
  <si>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</si>
  <si>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</si>
  <si>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</si>
  <si>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</si>
  <si>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</si>
  <si>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</si>
  <si>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</si>
  <si>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</si>
  <si>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</si>
  <si>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Biomasa arbórea (m3)</t>
  </si>
  <si>
    <t>Área basimétrica (m2)</t>
  </si>
  <si>
    <t>CANT. P. MA.</t>
  </si>
  <si>
    <t>CANT. P. ME.</t>
  </si>
  <si>
    <t>Pinus sylvestris</t>
  </si>
  <si>
    <t>Pinus pinaster</t>
  </si>
  <si>
    <t>Quercus pyrenaica</t>
  </si>
  <si>
    <t>Populus x canadensis</t>
  </si>
  <si>
    <t>Pinus pinea</t>
  </si>
  <si>
    <t>Pinus nigra</t>
  </si>
  <si>
    <t>Fraxinus angustifolia</t>
  </si>
  <si>
    <t>Populus nigra</t>
  </si>
  <si>
    <t>Salix alba</t>
  </si>
  <si>
    <t>Quercus faginea</t>
  </si>
  <si>
    <t>Crataegus monogyna</t>
  </si>
  <si>
    <t>Salix atrocinerea</t>
  </si>
  <si>
    <t>Salix spp.</t>
  </si>
  <si>
    <t>Alnus glutinosa</t>
  </si>
  <si>
    <t>Juglans regia</t>
  </si>
  <si>
    <t>Juniperus oxycedrus</t>
  </si>
  <si>
    <t>Sambucus nigra</t>
  </si>
  <si>
    <t>Ficus carica</t>
  </si>
  <si>
    <t>Ulmus minor</t>
  </si>
  <si>
    <t>Malus sylvestris</t>
  </si>
  <si>
    <t>Prunus spp.</t>
  </si>
  <si>
    <t>Prunus avium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</si>
  <si>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</si>
  <si>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</si>
  <si>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</si>
  <si>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</si>
  <si>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</si>
  <si>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</si>
  <si>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</si>
  <si>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</si>
  <si>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r>
      <t>3. Existencias por agrupaciones del 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</si>
  <si>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</si>
  <si>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</si>
  <si>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</si>
  <si>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</si>
  <si>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</si>
  <si>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</si>
  <si>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</si>
  <si>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</si>
  <si>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</si>
  <si>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</si>
  <si>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</si>
  <si>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</si>
  <si>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</si>
  <si>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</si>
  <si>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</si>
  <si>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</si>
  <si>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</si>
  <si>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t>Lapso entre inventarios: IFN4-IFN3 (17 años), IFN3-IFN2 (11 años)</t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</si>
  <si>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</si>
  <si>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</si>
  <si>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</si>
  <si>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 xml:space="preserve">Quercus ilex </t>
  </si>
  <si>
    <t>Castanea sativa</t>
  </si>
  <si>
    <t>Quercus suber</t>
  </si>
  <si>
    <t xml:space="preserve">Arbutus unedo </t>
  </si>
  <si>
    <t>Betula pendula</t>
  </si>
  <si>
    <t>Salix fragilis</t>
  </si>
  <si>
    <t>Sorbus aucuparia</t>
  </si>
  <si>
    <t>Resto de especies</t>
  </si>
  <si>
    <r>
      <t xml:space="preserve">Populus nigra </t>
    </r>
    <r>
      <rPr>
        <sz val="11"/>
        <color theme="1"/>
        <rFont val="Calibri"/>
        <family val="2"/>
        <scheme val="minor"/>
      </rPr>
      <t xml:space="preserve">y </t>
    </r>
    <r>
      <rPr>
        <i/>
        <sz val="11"/>
        <color theme="1"/>
        <rFont val="Calibri"/>
        <family val="2"/>
        <scheme val="minor"/>
      </rPr>
      <t>Populus x canadensis</t>
    </r>
  </si>
  <si>
    <t>Ficus carica y "Otras frondosas"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</si>
</sst>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</numFmts>
  <fonts count="2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sz val="10"/>
      <color theme="3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4" fillId="0" borderId="0"/>
    <xf numFmtId="0" fontId="10" fillId="0" borderId="0"/>
    <xf numFmtId="164" fontId="4" fillId="0" borderId="0" applyFont="0" applyFill="0" applyBorder="0" applyAlignment="0" applyProtection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6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wrapText="1"/>
    </xf>
    <xf numFmtId="0" fontId="4" fillId="0" borderId="0" xfId="0" applyFont="1" applyFill="1" applyAlignment="1">
      <alignment vertical="center"/>
    </xf>
    <xf numFmtId="3" fontId="4" fillId="0" borderId="0" xfId="0" applyNumberFormat="1" applyFont="1" applyFill="1"/>
    <xf numFmtId="4" fontId="4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right"/>
    </xf>
    <xf numFmtId="3" fontId="0" fillId="0" borderId="0" xfId="0" applyNumberFormat="1" applyFont="1" applyFill="1" applyAlignment="1">
      <alignment horizontal="right"/>
    </xf>
    <xf numFmtId="0" fontId="4" fillId="0" borderId="0" xfId="0" applyFont="1" applyFill="1"/>
    <xf numFmtId="3" fontId="8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justify" vertical="justify"/>
    </xf>
    <xf numFmtId="0" fontId="6" fillId="0" borderId="0" xfId="0" applyFont="1" applyFill="1" applyAlignment="1">
      <alignment wrapText="1"/>
    </xf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right"/>
    </xf>
    <xf numFmtId="3" fontId="4" fillId="0" borderId="0" xfId="2" applyNumberFormat="1" applyFont="1" applyFill="1"/>
    <xf numFmtId="0" fontId="7" fillId="0" borderId="0" xfId="2" applyFont="1" applyFill="1" applyAlignment="1">
      <alignment horizontal="right" wrapText="1"/>
    </xf>
    <xf numFmtId="3" fontId="0" fillId="0" borderId="0" xfId="0" applyNumberFormat="1"/>
    <xf numFmtId="3" fontId="0" fillId="0" borderId="0" xfId="0" applyNumberFormat="1" applyFont="1" applyFill="1"/>
    <xf numFmtId="0" fontId="8" fillId="0" borderId="0" xfId="0" applyFont="1" applyFill="1" applyAlignment="1">
      <alignment vertical="center"/>
    </xf>
    <xf numFmtId="0" fontId="7" fillId="0" borderId="0" xfId="2" applyFont="1" applyFill="1" applyAlignment="1">
      <alignment vertical="center"/>
    </xf>
    <xf numFmtId="4" fontId="0" fillId="0" borderId="0" xfId="0" applyNumberFormat="1"/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right" wrapText="1"/>
    </xf>
    <xf numFmtId="0" fontId="4" fillId="0" borderId="0" xfId="2" applyFont="1" applyFill="1" applyAlignment="1">
      <alignment vertical="center"/>
    </xf>
    <xf numFmtId="0" fontId="10" fillId="0" borderId="0" xfId="4" applyBorder="1"/>
    <xf numFmtId="0" fontId="10" fillId="0" borderId="0" xfId="4"/>
    <xf numFmtId="3" fontId="11" fillId="0" borderId="0" xfId="4" applyNumberFormat="1" applyFont="1" applyBorder="1"/>
    <xf numFmtId="3" fontId="10" fillId="0" borderId="0" xfId="4" applyNumberFormat="1" applyBorder="1"/>
    <xf numFmtId="3" fontId="10" fillId="0" borderId="0" xfId="4" applyNumberFormat="1" applyBorder="1" applyAlignment="1">
      <alignment horizontal="right"/>
    </xf>
    <xf numFmtId="0" fontId="12" fillId="0" borderId="0" xfId="4" applyFont="1" applyBorder="1"/>
    <xf numFmtId="0" fontId="13" fillId="0" borderId="0" xfId="4" applyFont="1" applyBorder="1"/>
    <xf numFmtId="3" fontId="13" fillId="0" borderId="0" xfId="5" applyNumberFormat="1" applyFont="1" applyFill="1" applyBorder="1"/>
    <xf numFmtId="0" fontId="13" fillId="0" borderId="0" xfId="4" applyFont="1" applyBorder="1" applyAlignment="1">
      <alignment horizontal="center"/>
    </xf>
    <xf numFmtId="3" fontId="14" fillId="0" borderId="0" xfId="4" applyNumberFormat="1" applyFont="1" applyBorder="1"/>
    <xf numFmtId="4" fontId="13" fillId="0" borderId="0" xfId="5" applyNumberFormat="1" applyFont="1" applyBorder="1"/>
    <xf numFmtId="0" fontId="5" fillId="0" borderId="0" xfId="4" applyFont="1"/>
    <xf numFmtId="0" fontId="10" fillId="0" borderId="0" xfId="4" applyFill="1" applyBorder="1"/>
    <xf numFmtId="0" fontId="15" fillId="0" borderId="0" xfId="4" applyFont="1"/>
    <xf numFmtId="0" fontId="10" fillId="0" borderId="0" xfId="4" applyAlignment="1">
      <alignment horizontal="left"/>
    </xf>
    <xf numFmtId="0" fontId="15" fillId="0" borderId="8" xfId="4" applyFont="1" applyBorder="1" applyAlignment="1">
      <alignment horizontal="center" vertical="center"/>
    </xf>
    <xf numFmtId="0" fontId="15" fillId="0" borderId="8" xfId="4" applyFont="1" applyBorder="1" applyAlignment="1">
      <alignment horizontal="center" vertical="center" wrapText="1"/>
    </xf>
    <xf numFmtId="3" fontId="11" fillId="0" borderId="8" xfId="4" applyNumberFormat="1" applyFont="1" applyBorder="1"/>
    <xf numFmtId="3" fontId="10" fillId="0" borderId="8" xfId="4" applyNumberFormat="1" applyBorder="1"/>
    <xf numFmtId="0" fontId="10" fillId="0" borderId="0" xfId="4" applyFill="1" applyBorder="1" applyAlignment="1">
      <alignment horizontal="center" vertical="center"/>
    </xf>
    <xf numFmtId="0" fontId="10" fillId="0" borderId="0" xfId="4" applyAlignment="1">
      <alignment horizontal="center" vertical="center"/>
    </xf>
    <xf numFmtId="3" fontId="10" fillId="0" borderId="0" xfId="4" applyNumberFormat="1" applyFill="1" applyBorder="1"/>
    <xf numFmtId="3" fontId="10" fillId="0" borderId="0" xfId="4" applyNumberFormat="1"/>
    <xf numFmtId="3" fontId="11" fillId="0" borderId="0" xfId="4" applyNumberFormat="1" applyFont="1" applyFill="1" applyBorder="1"/>
    <xf numFmtId="3" fontId="4" fillId="0" borderId="0" xfId="4" applyNumberFormat="1" applyFont="1" applyFill="1" applyBorder="1"/>
    <xf numFmtId="0" fontId="4" fillId="0" borderId="0" xfId="4" applyFont="1"/>
    <xf numFmtId="3" fontId="4" fillId="0" borderId="0" xfId="4" applyNumberFormat="1" applyFont="1"/>
    <xf numFmtId="0" fontId="9" fillId="0" borderId="0" xfId="6" applyFont="1"/>
    <xf numFmtId="0" fontId="7" fillId="0" borderId="0" xfId="4" applyFont="1" applyAlignment="1">
      <alignment horizontal="center" vertical="center"/>
    </xf>
    <xf numFmtId="0" fontId="4" fillId="0" borderId="0" xfId="4" applyFont="1" applyFill="1"/>
    <xf numFmtId="165" fontId="0" fillId="0" borderId="0" xfId="7" applyFont="1"/>
    <xf numFmtId="0" fontId="4" fillId="0" borderId="0" xfId="8" applyFont="1" applyAlignment="1">
      <alignment vertical="center"/>
    </xf>
    <xf numFmtId="3" fontId="4" fillId="0" borderId="0" xfId="2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10" fillId="0" borderId="8" xfId="4" applyNumberFormat="1" applyBorder="1" applyAlignment="1">
      <alignment horizontal="right"/>
    </xf>
    <xf numFmtId="3" fontId="4" fillId="0" borderId="8" xfId="4" applyNumberFormat="1" applyFont="1" applyBorder="1"/>
    <xf numFmtId="3" fontId="4" fillId="0" borderId="8" xfId="4" applyNumberFormat="1" applyFont="1" applyBorder="1" applyAlignment="1">
      <alignment horizontal="right"/>
    </xf>
    <xf numFmtId="3" fontId="4" fillId="0" borderId="0" xfId="4" applyNumberFormat="1" applyFont="1" applyBorder="1"/>
    <xf numFmtId="0" fontId="4" fillId="0" borderId="0" xfId="4" applyFont="1" applyAlignment="1">
      <alignment horizontal="left"/>
    </xf>
    <xf numFmtId="3" fontId="0" fillId="0" borderId="8" xfId="4" applyNumberFormat="1" applyFont="1" applyBorder="1"/>
    <xf numFmtId="3" fontId="6" fillId="0" borderId="0" xfId="0" applyNumberFormat="1" applyFont="1" applyFill="1" applyAlignment="1">
      <alignment wrapText="1"/>
    </xf>
    <xf numFmtId="3" fontId="11" fillId="0" borderId="8" xfId="4" applyNumberFormat="1" applyFont="1" applyFill="1" applyBorder="1"/>
    <xf numFmtId="3" fontId="10" fillId="0" borderId="8" xfId="4" applyNumberFormat="1" applyFill="1" applyBorder="1" applyAlignment="1">
      <alignment horizontal="right"/>
    </xf>
    <xf numFmtId="3" fontId="10" fillId="0" borderId="8" xfId="4" applyNumberFormat="1" applyFill="1" applyBorder="1"/>
    <xf numFmtId="0" fontId="10" fillId="0" borderId="0" xfId="4" applyFill="1" applyAlignment="1">
      <alignment horizontal="left"/>
    </xf>
    <xf numFmtId="0" fontId="10" fillId="0" borderId="0" xfId="4" applyFill="1"/>
    <xf numFmtId="0" fontId="5" fillId="0" borderId="0" xfId="0" applyFont="1" applyFill="1" applyAlignment="1">
      <alignment horizontal="center"/>
    </xf>
    <xf numFmtId="0" fontId="0" fillId="0" borderId="0" xfId="0" applyFont="1" applyFill="1"/>
    <xf numFmtId="3" fontId="6" fillId="0" borderId="0" xfId="0" applyNumberFormat="1" applyFont="1" applyFill="1"/>
    <xf numFmtId="3" fontId="17" fillId="0" borderId="0" xfId="0" applyNumberFormat="1" applyFont="1"/>
    <xf numFmtId="3" fontId="18" fillId="0" borderId="0" xfId="0" applyNumberFormat="1" applyFont="1" applyFill="1"/>
    <xf numFmtId="0" fontId="18" fillId="0" borderId="0" xfId="0" applyFont="1" applyFill="1"/>
    <xf numFmtId="0" fontId="6" fillId="0" borderId="0" xfId="0" applyFont="1" applyFill="1" applyAlignment="1">
      <alignment horizontal="center"/>
    </xf>
    <xf numFmtId="3" fontId="18" fillId="0" borderId="0" xfId="0" applyNumberFormat="1" applyFont="1"/>
    <xf numFmtId="0" fontId="4" fillId="0" borderId="0" xfId="9" applyFont="1" applyFill="1" applyAlignment="1">
      <alignment vertical="center"/>
    </xf>
    <xf numFmtId="166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3" fontId="0" fillId="0" borderId="0" xfId="0" applyNumberFormat="1" applyFont="1" applyFill="1" applyAlignment="1">
      <alignment horizontal="right" vertical="center"/>
    </xf>
    <xf numFmtId="3" fontId="0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horizontal="right" vertical="center"/>
    </xf>
    <xf numFmtId="3" fontId="18" fillId="0" borderId="0" xfId="2" applyNumberFormat="1" applyFont="1" applyFill="1"/>
    <xf numFmtId="2" fontId="6" fillId="0" borderId="0" xfId="0" applyNumberFormat="1" applyFont="1" applyFill="1" applyAlignment="1">
      <alignment wrapText="1"/>
    </xf>
    <xf numFmtId="4" fontId="20" fillId="0" borderId="0" xfId="0" applyNumberFormat="1" applyFont="1" applyFill="1" applyAlignment="1">
      <alignment wrapText="1"/>
    </xf>
    <xf numFmtId="0" fontId="9" fillId="0" borderId="0" xfId="10" applyFont="1" applyFill="1" applyAlignment="1">
      <alignment vertical="center"/>
    </xf>
    <xf numFmtId="3" fontId="6" fillId="0" borderId="0" xfId="0" applyNumberFormat="1" applyFont="1" applyFill="1" applyAlignment="1">
      <alignment horizontal="left" vertical="center"/>
    </xf>
    <xf numFmtId="3" fontId="6" fillId="0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4" fontId="0" fillId="0" borderId="0" xfId="0" applyNumberFormat="1" applyFont="1" applyFill="1" applyAlignment="1">
      <alignment wrapText="1"/>
    </xf>
    <xf numFmtId="3" fontId="18" fillId="0" borderId="0" xfId="0" applyNumberFormat="1" applyFont="1" applyFill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3" fontId="18" fillId="0" borderId="0" xfId="0" applyNumberFormat="1" applyFont="1" applyFill="1" applyAlignment="1">
      <alignment wrapText="1"/>
    </xf>
    <xf numFmtId="4" fontId="18" fillId="0" borderId="0" xfId="0" applyNumberFormat="1" applyFont="1" applyFill="1" applyAlignment="1"/>
    <xf numFmtId="0" fontId="21" fillId="0" borderId="0" xfId="0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horizontal="center" vertical="center"/>
    </xf>
    <xf numFmtId="0" fontId="1" fillId="0" borderId="0" xfId="10" applyFont="1" applyFill="1" applyAlignment="1">
      <alignment vertical="center"/>
    </xf>
    <xf numFmtId="4" fontId="0" fillId="0" borderId="0" xfId="0" applyNumberFormat="1" applyFont="1"/>
    <xf numFmtId="0" fontId="0" fillId="0" borderId="0" xfId="0" applyFont="1"/>
    <xf numFmtId="4" fontId="0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Alignment="1">
      <alignment horizontal="right" vertical="center" wrapText="1"/>
    </xf>
    <xf numFmtId="0" fontId="11" fillId="0" borderId="0" xfId="0" applyFont="1" applyFill="1" applyAlignment="1">
      <alignment vertical="center"/>
    </xf>
  </cellXfs>
  <cellStyles count="11">
    <cellStyle name="Millares [0] 2" xfId="5"/>
    <cellStyle name="Millares 2" xfId="7"/>
    <cellStyle name="Normal" xfId="0" builtinId="0"/>
    <cellStyle name="Normal 12" xfId="6"/>
    <cellStyle name="Normal 12 2" xfId="3"/>
    <cellStyle name="Normal 12 3" xfId="10"/>
    <cellStyle name="Normal 2" xfId="4"/>
    <cellStyle name="Normal 2 2 2" xfId="2"/>
    <cellStyle name="Normal 3" xfId="1"/>
    <cellStyle name="Normal 3 2" xfId="8"/>
    <cellStyle name="Normal 3 3" xfId="9"/>
  </cellStyles>
  <dxfs count="18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externalLink" Target="externalLinks/externalLink4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[05-904.xlsx]Gráfico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7389746.5625704806</c:v>
                </c:pt>
                <c:pt idx="1">
                  <c:v>12057653.662100509</c:v>
                </c:pt>
                <c:pt idx="2">
                  <c:v>20266757.621523783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[05-904.xlsx]Gráfico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1575974.250525452</c:v>
                </c:pt>
                <c:pt idx="1">
                  <c:v>2580455.2365871938</c:v>
                </c:pt>
                <c:pt idx="2">
                  <c:v>3863440.397838383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[05-904.xlsx]Gráfico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43944195.209794462</c:v>
                </c:pt>
                <c:pt idx="1">
                  <c:v>67850215.205265656</c:v>
                </c:pt>
                <c:pt idx="2">
                  <c:v>87007346.197863191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[05-904.xlsx]Gráfico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55580177.432504088</c:v>
                </c:pt>
                <c:pt idx="1">
                  <c:v>63670317.327476986</c:v>
                </c:pt>
                <c:pt idx="2">
                  <c:v>77629333.21484974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san/Documents/&#193;LVARO/TRAGSATEC/TELETRABAJO/P37/C&#193;LCULOS/ALFANUM&#201;RICO/IAVC/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san/Documents/&#193;LVARO/TRAGSATEC/TELETRABAJO/P37/C&#193;LCULOS/ALFANUM&#201;RICO/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MPARTIDO/IFN4/CYL/P05/C&#193;LCULOS/COMPARACIONES/05-904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-904_cálculos"/>
      <sheetName val="05-904"/>
      <sheetName val="05-904_cálculos_OLD"/>
      <sheetName val="05-904_OLD"/>
      <sheetName val="ESPECIES ARBÓREAS"/>
    </sheetNames>
    <sheetDataSet>
      <sheetData sheetId="0"/>
      <sheetData sheetId="1"/>
      <sheetData sheetId="2"/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chez Luengo, Alvaro" refreshedDate="44228.54809074074" createdVersion="6" refreshedVersion="6" minRefreshableVersion="3" recordCount="32">
  <cacheSource type="worksheet">
    <worksheetSource ref="A3:D35" sheet="05-904_Tablas gráficos"/>
  </cacheSource>
  <cacheFields count="4">
    <cacheField name="Especie" numFmtId="3">
      <sharedItems count="52">
        <s v="Todas las especies"/>
        <s v="Pinus pinaster"/>
        <s v="Pinus sylvestris"/>
        <s v="Quercus pyrenaica"/>
        <s v="Quercus ilex "/>
        <s v="Pinus pinea"/>
        <s v="Pinus nigra"/>
        <s v="Alnus glutinosa"/>
        <s v="Castanea sativa"/>
        <s v="Populus nigra"/>
        <s v="Fraxinus angustifolia"/>
        <s v="Juniperus oxycedrus"/>
        <s v="Populus x canadensis"/>
        <s v="Salix atrocinerea"/>
        <s v="Populus alba"/>
        <s v="Quercus suber"/>
        <s v="Prunus avium"/>
        <s v="Arbutus unedo "/>
        <s v="Juglans regia"/>
        <s v="Quercus faginea"/>
        <s v="Prunus spp."/>
        <s v="Salix spp."/>
        <s v="Sambucus nigra"/>
        <s v="Ulmus minor"/>
        <s v="Betula pendula"/>
        <s v="Crataegus monogyna"/>
        <s v="Salix fragilis"/>
        <s v="Ficus carica"/>
        <s v="Malus sylvestris"/>
        <s v="Salix alba"/>
        <s v="Sorbus aucuparia"/>
        <s v="Resto de especies"/>
        <s v="Quercus ilex" u="1"/>
        <s v="Salix caprea" u="1"/>
        <s v="Ulmus glabra" u="1"/>
        <s v="Corylus avellana" u="1"/>
        <s v="Ilex aquifolium" u="1"/>
        <s v="Pinus uncinata" u="1"/>
        <s v="Juniperus thurifera" u="1"/>
        <s v="Acer pseudoplatanus" u="1"/>
        <s v="Salix purpurea" u="1"/>
        <s v="Populus tremula" u="1"/>
        <s v="Juniperus phoenicea" u="1"/>
        <s v="Otras frondosas" u="1"/>
        <s v="Fraxinus excelsior" u="1"/>
        <s v="Juniperus communis" u="1"/>
        <s v="Fagus sylvatica" u="1"/>
        <s v="Pyrus spp." u="1"/>
        <s v="Sambucus racemosa" u="1"/>
        <s v="Taxus baccata" u="1"/>
        <s v="Ulmus pumila" u="1"/>
        <s v="Phillyrea latifolia" u="1"/>
      </sharedItems>
    </cacheField>
    <cacheField name="IFN2_x000a_(pies)" numFmtId="3">
      <sharedItems containsMixedTypes="1" containsNumber="1" minValue="0" maxValue="55580177.432504088"/>
    </cacheField>
    <cacheField name="IFN3_x000a_(pies)" numFmtId="3">
      <sharedItems containsSemiMixedTypes="0" containsString="0" containsNumber="1" minValue="0" maxValue="63670317.327476986"/>
    </cacheField>
    <cacheField name="IFN4_x000a_(pies)" numFmtId="3">
      <sharedItems containsSemiMixedTypes="0" containsString="0" containsNumber="1" minValue="0" maxValue="77629333.2148497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nchez Luengo, Alvaro" refreshedDate="44228.549208680553" createdVersion="6" refreshedVersion="6" minRefreshableVersion="3" recordCount="32">
  <cacheSource type="worksheet">
    <worksheetSource ref="F3:I35" sheet="05-904_Tablas gráficos"/>
  </cacheSource>
  <cacheFields count="4">
    <cacheField name="Especie" numFmtId="3">
      <sharedItems count="52">
        <s v="Todas las especies"/>
        <s v="Pinus pinaster"/>
        <s v="Pinus sylvestris"/>
        <s v="Quercus pyrenaica"/>
        <s v="Quercus ilex "/>
        <s v="Pinus pinea"/>
        <s v="Pinus nigra"/>
        <s v="Alnus glutinosa"/>
        <s v="Castanea sativa"/>
        <s v="Populus nigra"/>
        <s v="Fraxinus angustifolia"/>
        <s v="Juniperus oxycedrus"/>
        <s v="Populus x canadensis"/>
        <s v="Salix atrocinerea"/>
        <s v="Populus alba"/>
        <s v="Quercus suber"/>
        <s v="Prunus avium"/>
        <s v="Arbutus unedo "/>
        <s v="Juglans regia"/>
        <s v="Quercus faginea"/>
        <s v="Prunus spp."/>
        <s v="Salix spp."/>
        <s v="Sambucus nigra"/>
        <s v="Ulmus minor"/>
        <s v="Betula pendula"/>
        <s v="Crataegus monogyna"/>
        <s v="Salix fragilis"/>
        <s v="Ficus carica"/>
        <s v="Malus sylvestris"/>
        <s v="Salix alba"/>
        <s v="Sorbus aucuparia"/>
        <s v="Resto de especies"/>
        <s v="Quercus ilex" u="1"/>
        <s v="Salix caprea" u="1"/>
        <s v="Ulmus glabra" u="1"/>
        <s v="Corylus avellana" u="1"/>
        <s v="Ilex aquifolium" u="1"/>
        <s v="Pinus uncinata" u="1"/>
        <s v="Juniperus thurifera" u="1"/>
        <s v="Acer pseudoplatanus" u="1"/>
        <s v="Salix purpurea" u="1"/>
        <s v="Populus tremula" u="1"/>
        <s v="Juniperus phoenicea" u="1"/>
        <s v="Otras frondosas" u="1"/>
        <s v="Fraxinus excelsior" u="1"/>
        <s v="Juniperus communis" u="1"/>
        <s v="Fagus sylvatica" u="1"/>
        <s v="Pyrus spp." u="1"/>
        <s v="Sambucus racemosa" u="1"/>
        <s v="Taxus baccata" u="1"/>
        <s v="Ulmus pumila" u="1"/>
        <s v="Phillyrea latifolia" u="1"/>
      </sharedItems>
    </cacheField>
    <cacheField name="IFN2_x000a_(pies)" numFmtId="3">
      <sharedItems containsMixedTypes="1" containsNumber="1" minValue="0" maxValue="43944195.209794462"/>
    </cacheField>
    <cacheField name="IFN3_x000a_(pies)" numFmtId="3">
      <sharedItems containsSemiMixedTypes="0" containsString="0" containsNumber="1" minValue="1174.7618399705648" maxValue="67850215.205265656"/>
    </cacheField>
    <cacheField name="IFN4_x000a_(pies)" numFmtId="3">
      <sharedItems containsSemiMixedTypes="0" containsString="0" containsNumber="1" minValue="2954.2485155650052" maxValue="87007346.19786319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nchez Luengo, Alvaro" refreshedDate="44228.549961574077" createdVersion="6" refreshedVersion="6" minRefreshableVersion="3" recordCount="32">
  <cacheSource type="worksheet">
    <worksheetSource ref="K3:N35" sheet="05-904_Tablas gráficos"/>
  </cacheSource>
  <cacheFields count="4">
    <cacheField name="Especie" numFmtId="3">
      <sharedItems count="52">
        <s v="Todas las especies"/>
        <s v="Pinus pinaster"/>
        <s v="Pinus sylvestris"/>
        <s v="Quercus pyrenaica"/>
        <s v="Quercus ilex "/>
        <s v="Pinus pinea"/>
        <s v="Pinus nigra"/>
        <s v="Alnus glutinosa"/>
        <s v="Castanea sativa"/>
        <s v="Populus nigra"/>
        <s v="Fraxinus angustifolia"/>
        <s v="Juniperus oxycedrus"/>
        <s v="Populus x canadensis"/>
        <s v="Salix atrocinerea"/>
        <s v="Populus alba"/>
        <s v="Quercus suber"/>
        <s v="Prunus avium"/>
        <s v="Arbutus unedo "/>
        <s v="Juglans regia"/>
        <s v="Quercus faginea"/>
        <s v="Prunus spp."/>
        <s v="Salix spp."/>
        <s v="Sambucus nigra"/>
        <s v="Ulmus minor"/>
        <s v="Betula pendula"/>
        <s v="Crataegus monogyna"/>
        <s v="Salix fragilis"/>
        <s v="Ficus carica"/>
        <s v="Malus sylvestris"/>
        <s v="Salix alba"/>
        <s v="Sorbus aucuparia"/>
        <s v="Resto de especies"/>
        <s v="Quercus ilex" u="1"/>
        <s v="Salix caprea" u="1"/>
        <s v="Ulmus glabra" u="1"/>
        <s v="Corylus avellana" u="1"/>
        <s v="Ilex aquifolium" u="1"/>
        <s v="Pinus uncinata" u="1"/>
        <s v="Juniperus thurifera" u="1"/>
        <s v="Acer pseudoplatanus" u="1"/>
        <s v="Salix purpurea" u="1"/>
        <s v="Populus tremula" u="1"/>
        <s v="Juniperus phoenicea" u="1"/>
        <s v="Otras frondosas" u="1"/>
        <s v="Fraxinus excelsior" u="1"/>
        <s v="Juniperus communis" u="1"/>
        <s v="Fagus sylvatica" u="1"/>
        <s v="Pyrus spp." u="1"/>
        <s v="Sambucus racemosa" u="1"/>
        <s v="Taxus baccata" u="1"/>
        <s v="Ulmus pumila" u="1"/>
        <s v="Phillyrea latifolia" u="1"/>
      </sharedItems>
    </cacheField>
    <cacheField name="IFN2_x000a_(m2)" numFmtId="3">
      <sharedItems containsMixedTypes="1" containsNumber="1" minValue="0" maxValue="1575974.250525452"/>
    </cacheField>
    <cacheField name="IFN3_x000a_(m2)" numFmtId="3">
      <sharedItems containsSemiMixedTypes="0" containsString="0" containsNumber="1" minValue="54.034367911761052" maxValue="2580455.2365871938"/>
    </cacheField>
    <cacheField name="IFN4_x000a_(m2)" numFmtId="3">
      <sharedItems containsSemiMixedTypes="0" containsString="0" containsNumber="1" minValue="217.11238062302533" maxValue="3863440.3978383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anchez Luengo, Alvaro" refreshedDate="44228.55189722222" createdVersion="6" refreshedVersion="6" minRefreshableVersion="3" recordCount="32">
  <cacheSource type="worksheet">
    <worksheetSource ref="P3:S35" sheet="05-904_Tablas gráficos"/>
  </cacheSource>
  <cacheFields count="4">
    <cacheField name="Especie" numFmtId="3">
      <sharedItems count="52">
        <s v="Todas las especies"/>
        <s v="Pinus pinaster"/>
        <s v="Pinus sylvestris"/>
        <s v="Quercus pyrenaica"/>
        <s v="Quercus ilex "/>
        <s v="Pinus pinea"/>
        <s v="Pinus nigra"/>
        <s v="Alnus glutinosa"/>
        <s v="Castanea sativa"/>
        <s v="Populus nigra"/>
        <s v="Fraxinus angustifolia"/>
        <s v="Juniperus oxycedrus"/>
        <s v="Populus x canadensis"/>
        <s v="Salix atrocinerea"/>
        <s v="Populus alba"/>
        <s v="Quercus suber"/>
        <s v="Prunus avium"/>
        <s v="Arbutus unedo "/>
        <s v="Juglans regia"/>
        <s v="Quercus faginea"/>
        <s v="Prunus spp."/>
        <s v="Salix spp."/>
        <s v="Sambucus nigra"/>
        <s v="Ulmus minor"/>
        <s v="Betula pendula"/>
        <s v="Crataegus monogyna"/>
        <s v="Salix fragilis"/>
        <s v="Ficus carica"/>
        <s v="Malus sylvestris"/>
        <s v="Salix alba"/>
        <s v="Sorbus aucuparia"/>
        <s v="Resto de especies"/>
        <s v="Quercus ilex" u="1"/>
        <s v="Salix caprea" u="1"/>
        <s v="Ulmus glabra" u="1"/>
        <s v="Corylus avellana" u="1"/>
        <s v="Ilex aquifolium" u="1"/>
        <s v="Pinus uncinata" u="1"/>
        <s v="Juniperus thurifera" u="1"/>
        <s v="Acer pseudoplatanus" u="1"/>
        <s v="Salix purpurea" u="1"/>
        <s v="Populus tremula" u="1"/>
        <s v="Juniperus phoenicea" u="1"/>
        <s v="Otras frondosas" u="1"/>
        <s v="Fraxinus excelsior" u="1"/>
        <s v="Juniperus communis" u="1"/>
        <s v="Fagus sylvatica" u="1"/>
        <s v="Pyrus spp." u="1"/>
        <s v="Sambucus racemosa" u="1"/>
        <s v="Taxus baccata" u="1"/>
        <s v="Ulmus pumila" u="1"/>
        <s v="Phillyrea latifolia" u="1"/>
      </sharedItems>
    </cacheField>
    <cacheField name="IFN2_x000a_(m3)" numFmtId="3">
      <sharedItems containsMixedTypes="1" containsNumber="1" minValue="0" maxValue="7389746.5625704806"/>
    </cacheField>
    <cacheField name="IFN3_x000a_(m3)" numFmtId="3">
      <sharedItems containsSemiMixedTypes="0" containsString="0" containsNumber="1" minValue="218.20053040885514" maxValue="12057653.662100509"/>
    </cacheField>
    <cacheField name="IFN4_x000a_(m3)" numFmtId="3">
      <sharedItems containsSemiMixedTypes="0" containsString="0" containsNumber="1" minValue="391.29258784775743" maxValue="20266757.6215237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n v="55580177.432504088"/>
    <n v="63670317.327476986"/>
    <n v="77629333.21484974"/>
  </r>
  <r>
    <x v="1"/>
    <n v="9301015.680623522"/>
    <n v="7269303.9949643007"/>
    <n v="3680992.2802098077"/>
  </r>
  <r>
    <x v="2"/>
    <n v="1925997.4391647282"/>
    <n v="1647725.5869147987"/>
    <n v="1080477.5716750238"/>
  </r>
  <r>
    <x v="3"/>
    <n v="11595826.383079214"/>
    <n v="8566729.3376962841"/>
    <n v="6032347.2021624791"/>
  </r>
  <r>
    <x v="4"/>
    <n v="26602948.402801897"/>
    <n v="33887199.859386556"/>
    <n v="44536804.365797885"/>
  </r>
  <r>
    <x v="5"/>
    <n v="694071.17894019489"/>
    <n v="591947.78280634957"/>
    <n v="1132524.9632711164"/>
  </r>
  <r>
    <x v="6"/>
    <n v="117566.41644414053"/>
    <n v="212302.59655972611"/>
    <n v="450746.71830395382"/>
  </r>
  <r>
    <x v="7"/>
    <n v="33214.197541608242"/>
    <n v="243175.70087390655"/>
    <n v="473936.72525844857"/>
  </r>
  <r>
    <x v="8"/>
    <n v="2680782.7456383063"/>
    <n v="1236670.3459559204"/>
    <n v="2171373.9182062116"/>
  </r>
  <r>
    <x v="9"/>
    <s v="-"/>
    <n v="148019.99183629081"/>
    <n v="319058.57018354785"/>
  </r>
  <r>
    <x v="10"/>
    <n v="49821.296312412363"/>
    <n v="841695.47033395385"/>
    <n v="1075545.2927666281"/>
  </r>
  <r>
    <x v="11"/>
    <n v="1932600.8671561601"/>
    <n v="6001055.0820955103"/>
    <n v="11167257.732406437"/>
  </r>
  <r>
    <x v="12"/>
    <s v="-"/>
    <n v="10572.856559735083"/>
    <n v="0"/>
  </r>
  <r>
    <x v="13"/>
    <s v="-"/>
    <n v="318531.73706269963"/>
    <n v="387286.28232078877"/>
  </r>
  <r>
    <x v="14"/>
    <n v="0"/>
    <n v="42291.42623894033"/>
    <n v="0"/>
  </r>
  <r>
    <x v="15"/>
    <n v="13418.871099504471"/>
    <n v="145008.54298319013"/>
    <n v="26037.762248689567"/>
  </r>
  <r>
    <x v="16"/>
    <s v="-"/>
    <n v="18672.689175228723"/>
    <n v="26037.762248689567"/>
  </r>
  <r>
    <x v="17"/>
    <n v="170863.81712715668"/>
    <n v="320959.44957464107"/>
    <n v="687059.55731763237"/>
  </r>
  <r>
    <x v="18"/>
    <n v="29753.414599998807"/>
    <n v="10572.856559735059"/>
    <n v="77627.84692444111"/>
  </r>
  <r>
    <x v="19"/>
    <n v="26837.742199008942"/>
    <n v="75128.414006754931"/>
    <n v="242272.95000602771"/>
  </r>
  <r>
    <x v="20"/>
    <s v="-"/>
    <n v="294760.09198693896"/>
    <n v="1434650.0486247395"/>
  </r>
  <r>
    <x v="21"/>
    <s v="-"/>
    <n v="0"/>
    <n v="186117.49927373626"/>
  </r>
  <r>
    <x v="22"/>
    <n v="0"/>
    <n v="297860.0978037279"/>
    <n v="636154.76017889543"/>
  </r>
  <r>
    <x v="23"/>
    <n v="0"/>
    <n v="454632.83206860855"/>
    <n v="297972.98402922048"/>
  </r>
  <r>
    <x v="24"/>
    <n v="0"/>
    <n v="0"/>
    <n v="0"/>
  </r>
  <r>
    <x v="25"/>
    <n v="172762.34999081839"/>
    <n v="403730.45434824831"/>
    <n v="778892.47958691115"/>
  </r>
  <r>
    <x v="26"/>
    <s v="-"/>
    <n v="116301.42215708591"/>
    <n v="0"/>
  </r>
  <r>
    <x v="27"/>
    <s v="-"/>
    <n v="26425.505630868796"/>
    <n v="26588.214181962318"/>
  </r>
  <r>
    <x v="28"/>
    <n v="0"/>
    <n v="56018.067525686172"/>
    <n v="73808.135099900712"/>
  </r>
  <r>
    <x v="29"/>
    <s v="-"/>
    <n v="21145.713119470165"/>
    <n v="0"/>
  </r>
  <r>
    <x v="30"/>
    <n v="29489.011388093895"/>
    <n v="151854.53734607119"/>
    <n v="313102.06273756159"/>
  </r>
  <r>
    <x v="31"/>
    <n v="29205.526586571697"/>
    <n v="260024.88390574927"/>
    <n v="314659.5298290171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2">
  <r>
    <x v="0"/>
    <n v="43944195.209794462"/>
    <n v="67850215.205265656"/>
    <n v="87007346.197863191"/>
  </r>
  <r>
    <x v="1"/>
    <n v="19444729.954076897"/>
    <n v="23216521.39743574"/>
    <n v="20256288.100011088"/>
  </r>
  <r>
    <x v="2"/>
    <n v="5692693.5519020548"/>
    <n v="7675027.5355746737"/>
    <n v="9805556.6639050189"/>
  </r>
  <r>
    <x v="3"/>
    <n v="7149631.6048909724"/>
    <n v="12297068.456925619"/>
    <n v="15913778.872203462"/>
  </r>
  <r>
    <x v="4"/>
    <n v="7109709.0416751374"/>
    <n v="14384400.256233769"/>
    <n v="23626378.391343173"/>
  </r>
  <r>
    <x v="5"/>
    <n v="1706801.6708470448"/>
    <n v="1924527.1410323502"/>
    <n v="2586296.9662040458"/>
  </r>
  <r>
    <x v="6"/>
    <n v="857280.18738260947"/>
    <n v="1146689.3702555189"/>
    <n v="1436908.4203108996"/>
  </r>
  <r>
    <x v="7"/>
    <n v="54622.87527486917"/>
    <n v="861580.00355844921"/>
    <n v="1388371.2718450027"/>
  </r>
  <r>
    <x v="8"/>
    <n v="496078.29373223166"/>
    <n v="1721333.1099510803"/>
    <n v="2240605.1681612884"/>
  </r>
  <r>
    <x v="9"/>
    <s v="-"/>
    <n v="222597.84039096109"/>
    <n v="447767.95437337167"/>
  </r>
  <r>
    <x v="10"/>
    <n v="232364.26910076739"/>
    <n v="597758.17428090679"/>
    <n v="1227525.8937325403"/>
  </r>
  <r>
    <x v="11"/>
    <n v="794205.27953237772"/>
    <n v="2468063.2991741067"/>
    <n v="5540418.6988582322"/>
  </r>
  <r>
    <x v="12"/>
    <s v="-"/>
    <n v="42079.969107745623"/>
    <n v="77430.853592958796"/>
  </r>
  <r>
    <x v="13"/>
    <s v="-"/>
    <n v="536910.39363176899"/>
    <n v="725610.18974325422"/>
  </r>
  <r>
    <x v="14"/>
    <n v="2381.9880407361925"/>
    <n v="65122.503990948389"/>
    <n v="25243.565788287313"/>
  </r>
  <r>
    <x v="15"/>
    <n v="48326.542940326035"/>
    <n v="31644.213369284353"/>
    <n v="91011.898896337167"/>
  </r>
  <r>
    <x v="16"/>
    <s v="-"/>
    <n v="41930.054973100516"/>
    <n v="174790.29758488442"/>
  </r>
  <r>
    <x v="17"/>
    <n v="36045.008300657646"/>
    <n v="74332.292847177989"/>
    <n v="238604.98267649772"/>
  </r>
  <r>
    <x v="18"/>
    <n v="13839.2489756701"/>
    <n v="33948.391722449815"/>
    <n v="64892.478835544447"/>
  </r>
  <r>
    <x v="19"/>
    <n v="19010.550751658982"/>
    <n v="11490.876228131759"/>
    <n v="51366.80414535843"/>
  </r>
  <r>
    <x v="20"/>
    <s v="-"/>
    <n v="111401.89894555262"/>
    <n v="453014.71931657608"/>
  </r>
  <r>
    <x v="21"/>
    <s v="-"/>
    <n v="15605.131539446846"/>
    <n v="93547.079874243427"/>
  </r>
  <r>
    <x v="22"/>
    <n v="16607.098770804121"/>
    <n v="18672.689175228759"/>
    <n v="135339.9970276753"/>
  </r>
  <r>
    <x v="23"/>
    <n v="3173.8010984203438"/>
    <n v="150463.49646342988"/>
    <n v="159491.59652369967"/>
  </r>
  <r>
    <x v="24"/>
    <n v="2509.5171475881789"/>
    <n v="2907.3012114109097"/>
    <n v="4954.2369882848161"/>
  </r>
  <r>
    <x v="25"/>
    <n v="23048.055079449008"/>
    <n v="81757.123320711034"/>
    <n v="99772.230685774019"/>
  </r>
  <r>
    <x v="26"/>
    <s v="-"/>
    <n v="1174.7618399705648"/>
    <n v="4017.7779811684072"/>
  </r>
  <r>
    <x v="27"/>
    <s v="-"/>
    <n v="52990.20512777289"/>
    <n v="45788.418784094523"/>
  </r>
  <r>
    <x v="28"/>
    <n v="0"/>
    <n v="18672.689175228759"/>
    <n v="49205.464962012025"/>
  </r>
  <r>
    <x v="29"/>
    <s v="-"/>
    <n v="5286.4282798675413"/>
    <n v="2954.2485155650052"/>
  </r>
  <r>
    <x v="30"/>
    <n v="14744.505694046948"/>
    <n v="18672.689175228759"/>
    <n v="24602.732481006013"/>
  </r>
  <r>
    <x v="31"/>
    <n v="15112.459881431751"/>
    <n v="19585.510327990491"/>
    <n v="15810.22251188310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2">
  <r>
    <x v="0"/>
    <n v="1575974.250525452"/>
    <n v="2580455.2365871938"/>
    <n v="3863440.397838383"/>
  </r>
  <r>
    <x v="1"/>
    <n v="804855.74595931126"/>
    <n v="1103474.8619831537"/>
    <n v="1449171.6095449994"/>
  </r>
  <r>
    <x v="2"/>
    <n v="186722.17455294268"/>
    <n v="298009.66265182989"/>
    <n v="530046.1277909599"/>
  </r>
  <r>
    <x v="3"/>
    <n v="140612.51916156025"/>
    <n v="298293.22718484281"/>
    <n v="478304.90678810119"/>
  </r>
  <r>
    <x v="4"/>
    <n v="244227.87191570573"/>
    <n v="486000.92387777596"/>
    <n v="697382.74937882531"/>
  </r>
  <r>
    <x v="5"/>
    <n v="110716.55244479017"/>
    <n v="159523.95615310784"/>
    <n v="224340.14692855821"/>
  </r>
  <r>
    <x v="6"/>
    <n v="25901.956118235925"/>
    <n v="43539.212051010349"/>
    <n v="83650.72393840467"/>
  </r>
  <r>
    <x v="7"/>
    <n v="3214.7380530467767"/>
    <n v="28865.133771993809"/>
    <n v="70505.308835511081"/>
  </r>
  <r>
    <x v="8"/>
    <n v="19609.141253182825"/>
    <n v="48795.411987258267"/>
    <n v="74742.043409634993"/>
  </r>
  <r>
    <x v="9"/>
    <s v="-"/>
    <n v="12677.185861258724"/>
    <n v="39522.660222523002"/>
  </r>
  <r>
    <x v="10"/>
    <n v="18338.596225542777"/>
    <n v="40695.288370583105"/>
    <n v="76162.350090571214"/>
  </r>
  <r>
    <x v="11"/>
    <n v="7726.8719525196329"/>
    <n v="28701.208413658536"/>
    <n v="72821.325997093474"/>
  </r>
  <r>
    <x v="12"/>
    <s v="-"/>
    <n v="3832.1566062696738"/>
    <n v="11286.57160149992"/>
  </r>
  <r>
    <x v="13"/>
    <s v="-"/>
    <n v="11318.231883315113"/>
    <n v="18245.794194999231"/>
  </r>
  <r>
    <x v="14"/>
    <n v="187.10104625330803"/>
    <n v="2747.7978633749599"/>
    <n v="3314.4153542035519"/>
  </r>
  <r>
    <x v="15"/>
    <n v="1384.2490132501944"/>
    <n v="2141.429155174153"/>
    <n v="6193.7284604008737"/>
  </r>
  <r>
    <x v="16"/>
    <s v="-"/>
    <n v="1381.9734648168326"/>
    <n v="3536.286897556542"/>
  </r>
  <r>
    <x v="17"/>
    <n v="394.02326793962266"/>
    <n v="865.86689549616517"/>
    <n v="3887.6570749098569"/>
  </r>
  <r>
    <x v="18"/>
    <n v="641.88062707348729"/>
    <n v="1230.2577674759314"/>
    <n v="2673.297863302163"/>
  </r>
  <r>
    <x v="19"/>
    <n v="356.05182335318761"/>
    <n v="1484.4846512767892"/>
    <n v="4126.1541687048411"/>
  </r>
  <r>
    <x v="20"/>
    <s v="-"/>
    <n v="1601.4648032440305"/>
    <n v="3412.5806179916599"/>
  </r>
  <r>
    <x v="21"/>
    <s v="-"/>
    <n v="983.90248748463932"/>
    <n v="2087.1343847060161"/>
  </r>
  <r>
    <x v="22"/>
    <n v="80.375052953058812"/>
    <n v="212.9464843660902"/>
    <n v="1575.7496053939722"/>
  </r>
  <r>
    <x v="23"/>
    <n v="375.90796625210919"/>
    <n v="1441.6367469018476"/>
    <n v="1257.1997862806281"/>
  </r>
  <r>
    <x v="24"/>
    <n v="185.61672917734452"/>
    <n v="304.59389676431203"/>
    <n v="669.43663612786622"/>
  </r>
  <r>
    <x v="25"/>
    <n v="242.89571661133934"/>
    <n v="745.98592547760586"/>
    <n v="1132.2294445520076"/>
  </r>
  <r>
    <x v="26"/>
    <s v="-"/>
    <n v="54.034367911761052"/>
    <n v="465.1637712070501"/>
  </r>
  <r>
    <x v="27"/>
    <s v="-"/>
    <n v="402.20599008643495"/>
    <n v="873.87456775596547"/>
  </r>
  <r>
    <x v="28"/>
    <n v="0"/>
    <n v="125.48153560082025"/>
    <n v="351.16033919165136"/>
  </r>
  <r>
    <x v="29"/>
    <s v="-"/>
    <n v="170.4312177352505"/>
    <n v="253.44251416338324"/>
  </r>
  <r>
    <x v="30"/>
    <n v="66.009699337846143"/>
    <n v="113.56949894106401"/>
    <n v="217.11238062302533"/>
  </r>
  <r>
    <x v="31"/>
    <n v="755.59719092873104"/>
    <n v="720.71303900729492"/>
    <n v="1231.455249629966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2">
  <r>
    <x v="0"/>
    <n v="7389746.5625704806"/>
    <n v="12057653.662100509"/>
    <n v="20266757.621523783"/>
  </r>
  <r>
    <x v="1"/>
    <n v="4661029.0252721636"/>
    <n v="6582377.4701456204"/>
    <n v="9896907.0576890409"/>
  </r>
  <r>
    <x v="2"/>
    <n v="970182.40983707958"/>
    <n v="1669085.174298997"/>
    <n v="3589614.6904849601"/>
  </r>
  <r>
    <x v="3"/>
    <n v="523920.75271820364"/>
    <n v="1170194.3657902556"/>
    <n v="2064961.029028747"/>
  </r>
  <r>
    <x v="4"/>
    <n v="453044.70847045572"/>
    <n v="926363.21953223413"/>
    <n v="1360348.8949175873"/>
  </r>
  <r>
    <x v="5"/>
    <n v="418427.03169900802"/>
    <n v="631002.29169564263"/>
    <n v="878366.67090502987"/>
  </r>
  <r>
    <x v="6"/>
    <n v="145650.18556323255"/>
    <n v="269571.74975065916"/>
    <n v="574950.41767113574"/>
  </r>
  <r>
    <x v="7"/>
    <n v="13253.637939001557"/>
    <n v="170937.64170415475"/>
    <n v="463347.17141929956"/>
  </r>
  <r>
    <x v="8"/>
    <n v="75145.353764490676"/>
    <n v="211674.65717469668"/>
    <n v="365059.05166630447"/>
  </r>
  <r>
    <x v="9"/>
    <s v="-"/>
    <n v="87120.663826021671"/>
    <n v="311613.03402275441"/>
  </r>
  <r>
    <x v="10"/>
    <n v="51340.60415496683"/>
    <n v="141809.60719341499"/>
    <n v="272446.31764992123"/>
  </r>
  <r>
    <x v="11"/>
    <n v="19154.884712874024"/>
    <n v="73289.399700762748"/>
    <n v="191501.15363226345"/>
  </r>
  <r>
    <x v="12"/>
    <s v="-"/>
    <n v="35862.009208983131"/>
    <n v="111559.32118214713"/>
  </r>
  <r>
    <x v="13"/>
    <s v="-"/>
    <n v="34200.908861288102"/>
    <n v="59836.202522077372"/>
  </r>
  <r>
    <x v="14"/>
    <n v="843.33333775171127"/>
    <n v="14493.168338069841"/>
    <n v="23722.599787698648"/>
  </r>
  <r>
    <x v="15"/>
    <n v="3681.1877555404058"/>
    <n v="5938.3176256528686"/>
    <n v="21432.15862895074"/>
  </r>
  <r>
    <x v="16"/>
    <s v="-"/>
    <n v="4169.8504101918779"/>
    <n v="13103.155720908846"/>
  </r>
  <r>
    <x v="17"/>
    <n v="974.94855861514077"/>
    <n v="1716.6340643716603"/>
    <n v="10059.839506242188"/>
  </r>
  <r>
    <x v="18"/>
    <n v="1707.0731367276385"/>
    <n v="4956.0414025525188"/>
    <n v="9112.8347129815356"/>
  </r>
  <r>
    <x v="19"/>
    <n v="1625.5304950732832"/>
    <n v="3176.301177823304"/>
    <n v="8990.3282877859947"/>
  </r>
  <r>
    <x v="20"/>
    <s v="-"/>
    <n v="4131.6651973412554"/>
    <n v="7683.7631248365533"/>
  </r>
  <r>
    <x v="21"/>
    <s v="-"/>
    <n v="2893.7649448020361"/>
    <n v="6649.2580413513042"/>
  </r>
  <r>
    <x v="22"/>
    <n v="281.49373778494112"/>
    <n v="467.72857787291366"/>
    <n v="5265.4346689091253"/>
  </r>
  <r>
    <x v="23"/>
    <n v="1560.1538023277142"/>
    <n v="5686.1435620274751"/>
    <n v="4494.9233361641482"/>
  </r>
  <r>
    <x v="24"/>
    <n v="631.71739046289076"/>
    <n v="1699.1638735443826"/>
    <n v="3805.9493638747963"/>
  </r>
  <r>
    <x v="25"/>
    <n v="482.65245626676017"/>
    <n v="1536.6217269765277"/>
    <n v="3305.6337204041197"/>
  </r>
  <r>
    <x v="26"/>
    <s v="-"/>
    <n v="218.20053040885514"/>
    <n v="1795.4925699338305"/>
  </r>
  <r>
    <x v="27"/>
    <s v="-"/>
    <n v="653.19212575344045"/>
    <n v="1502.2315310102817"/>
  </r>
  <r>
    <x v="28"/>
    <n v="0"/>
    <n v="218.93487658286205"/>
    <n v="819.4851800095372"/>
  </r>
  <r>
    <x v="29"/>
    <s v="-"/>
    <n v="414.85601840595223"/>
    <n v="566.05331881901543"/>
  </r>
  <r>
    <x v="30"/>
    <n v="284.98189961599996"/>
    <n v="235.87630844710264"/>
    <n v="391.29258784775743"/>
  </r>
  <r>
    <x v="31"/>
    <n v="2299.0948070428567"/>
    <n v="1558.0424569555616"/>
    <n v="3546.17464478482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45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3">
        <item h="1" x="7"/>
        <item h="1" x="1"/>
        <item h="1" x="2"/>
        <item h="1" x="20"/>
        <item h="1" x="6"/>
        <item m="1" x="43"/>
        <item m="1" x="51"/>
        <item h="1" x="22"/>
        <item h="1" x="28"/>
        <item m="1" x="37"/>
        <item h="1" x="5"/>
        <item h="1" x="21"/>
        <item h="1" x="27"/>
        <item m="1" x="47"/>
        <item m="1" x="45"/>
        <item h="1" x="3"/>
        <item h="1" x="19"/>
        <item h="1" x="18"/>
        <item h="1" x="25"/>
        <item h="1" x="11"/>
        <item h="1" x="16"/>
        <item h="1" x="14"/>
        <item h="1" x="10"/>
        <item h="1" x="23"/>
        <item h="1" x="9"/>
        <item h="1" x="29"/>
        <item h="1" x="12"/>
        <item h="1" x="13"/>
        <item m="1" x="33"/>
        <item m="1" x="32"/>
        <item m="1" x="44"/>
        <item m="1" x="49"/>
        <item m="1" x="36"/>
        <item m="1" x="35"/>
        <item m="1" x="38"/>
        <item m="1" x="46"/>
        <item m="1" x="42"/>
        <item m="1" x="41"/>
        <item m="1" x="39"/>
        <item m="1" x="50"/>
        <item m="1" x="40"/>
        <item m="1" x="34"/>
        <item m="1" x="48"/>
        <item x="0"/>
        <item h="1" x="4"/>
        <item h="1" x="8"/>
        <item h="1" x="15"/>
        <item h="1" x="17"/>
        <item h="1" x="24"/>
        <item h="1" x="26"/>
        <item h="1" x="30"/>
        <item h="1" x="3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7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4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3">
        <item h="1" x="7"/>
        <item h="1" m="1" x="35"/>
        <item h="1" m="1" x="46"/>
        <item h="1" m="1" x="36"/>
        <item h="1" x="1"/>
        <item h="1" x="2"/>
        <item h="1" x="20"/>
        <item h="1" x="6"/>
        <item h="1" m="1" x="43"/>
        <item h="1" m="1" x="51"/>
        <item h="1" m="1" x="49"/>
        <item h="1" x="22"/>
        <item h="1" x="28"/>
        <item h="1" m="1" x="37"/>
        <item h="1" x="5"/>
        <item h="1" x="21"/>
        <item h="1" x="27"/>
        <item h="1" m="1" x="47"/>
        <item h="1" m="1" x="42"/>
        <item h="1" m="1" x="38"/>
        <item h="1" m="1" x="45"/>
        <item h="1" x="3"/>
        <item h="1" x="19"/>
        <item h="1" x="18"/>
        <item h="1" x="25"/>
        <item h="1" x="11"/>
        <item h="1" x="16"/>
        <item h="1" x="14"/>
        <item h="1" m="1" x="41"/>
        <item h="1" x="10"/>
        <item h="1" x="23"/>
        <item h="1" x="9"/>
        <item h="1" m="1" x="44"/>
        <item h="1" m="1" x="34"/>
        <item h="1" x="29"/>
        <item h="1" x="12"/>
        <item h="1" m="1" x="50"/>
        <item h="1" x="13"/>
        <item h="1" m="1" x="39"/>
        <item h="1" m="1" x="33"/>
        <item h="1" m="1" x="40"/>
        <item h="1" m="1" x="32"/>
        <item h="1" m="1" x="48"/>
        <item x="0"/>
        <item h="1" x="4"/>
        <item h="1" x="8"/>
        <item h="1" x="15"/>
        <item h="1" x="17"/>
        <item h="1" x="24"/>
        <item h="1" x="26"/>
        <item h="1" x="30"/>
        <item h="1" x="31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6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39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3">
        <item h="1" x="7"/>
        <item h="1" m="1" x="35"/>
        <item h="1" m="1" x="46"/>
        <item h="1" m="1" x="36"/>
        <item h="1" x="1"/>
        <item h="1" x="2"/>
        <item h="1" x="20"/>
        <item h="1" x="6"/>
        <item h="1" m="1" x="43"/>
        <item h="1" m="1" x="51"/>
        <item h="1" m="1" x="49"/>
        <item h="1" x="22"/>
        <item h="1" x="28"/>
        <item h="1" m="1" x="37"/>
        <item h="1" x="5"/>
        <item h="1" x="21"/>
        <item h="1" x="27"/>
        <item h="1" m="1" x="47"/>
        <item h="1" m="1" x="42"/>
        <item h="1" m="1" x="38"/>
        <item h="1" m="1" x="45"/>
        <item h="1" x="3"/>
        <item h="1" x="19"/>
        <item h="1" x="18"/>
        <item h="1" x="25"/>
        <item h="1" x="11"/>
        <item h="1" x="16"/>
        <item h="1" x="14"/>
        <item h="1" m="1" x="41"/>
        <item h="1" x="10"/>
        <item h="1" x="23"/>
        <item h="1" x="9"/>
        <item h="1" m="1" x="44"/>
        <item h="1" m="1" x="34"/>
        <item h="1" x="29"/>
        <item h="1" x="12"/>
        <item h="1" m="1" x="50"/>
        <item h="1" x="13"/>
        <item h="1" m="1" x="39"/>
        <item h="1" m="1" x="33"/>
        <item h="1" m="1" x="40"/>
        <item h="1" m="1" x="32"/>
        <item h="1" m="1" x="48"/>
        <item x="0"/>
        <item h="1" x="4"/>
        <item h="1" x="8"/>
        <item h="1" x="15"/>
        <item h="1" x="17"/>
        <item h="1" x="24"/>
        <item h="1" x="26"/>
        <item h="1" x="30"/>
        <item h="1" x="3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5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3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3">
        <item h="1" x="7"/>
        <item h="1" m="1" x="35"/>
        <item h="1" m="1" x="36"/>
        <item h="1" x="1"/>
        <item h="1" x="2"/>
        <item h="1" x="20"/>
        <item h="1" x="6"/>
        <item h="1" m="1" x="43"/>
        <item h="1" m="1" x="49"/>
        <item h="1" x="22"/>
        <item h="1" x="5"/>
        <item h="1" x="21"/>
        <item h="1" m="1" x="47"/>
        <item h="1" m="1" x="45"/>
        <item h="1" x="3"/>
        <item h="1" x="19"/>
        <item h="1" x="18"/>
        <item h="1" x="25"/>
        <item h="1" x="11"/>
        <item h="1" x="16"/>
        <item h="1" x="10"/>
        <item h="1" x="9"/>
        <item h="1" m="1" x="44"/>
        <item h="1" x="29"/>
        <item h="1" x="12"/>
        <item h="1" x="13"/>
        <item h="1" m="1" x="33"/>
        <item h="1" m="1" x="32"/>
        <item h="1" m="1" x="38"/>
        <item h="1" m="1" x="46"/>
        <item h="1" m="1" x="42"/>
        <item h="1" m="1" x="41"/>
        <item h="1" x="27"/>
        <item h="1" m="1" x="39"/>
        <item h="1" x="23"/>
        <item h="1" x="28"/>
        <item h="1" m="1" x="50"/>
        <item h="1" m="1" x="40"/>
        <item h="1" x="14"/>
        <item h="1" m="1" x="34"/>
        <item h="1" m="1" x="48"/>
        <item h="1" m="1" x="51"/>
        <item h="1" m="1" x="37"/>
        <item x="0"/>
        <item h="1" x="4"/>
        <item h="1" x="8"/>
        <item h="1" x="15"/>
        <item h="1" x="17"/>
        <item h="1" x="24"/>
        <item h="1" x="26"/>
        <item h="1" x="30"/>
        <item h="1" x="3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4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pivotSelection pane="bottomRight" click="1" r:id="rId1">
        <pivotArea field="0" type="button" dataOnly="0" labelOnly="1" outline="0" axis="axisPage" fieldPosition="0"/>
      </pivotSelection>
    </sheetView>
  </sheetViews>
  <sheetFormatPr baseColWidth="10" defaultRowHeight="12.75" x14ac:dyDescent="0.2"/>
  <cols>
    <col min="1" max="1" width="7.7109375" style="33" bestFit="1" customWidth="1"/>
    <col min="2" max="2" width="19.42578125" style="33" bestFit="1" customWidth="1"/>
    <col min="3" max="16384" width="11.42578125" style="33"/>
  </cols>
  <sheetData>
    <row r="1" spans="1:2" x14ac:dyDescent="0.2">
      <c r="A1" s="71" t="s">
        <v>54</v>
      </c>
      <c r="B1" s="72" t="s">
        <v>70</v>
      </c>
    </row>
    <row r="3" spans="1:2" x14ac:dyDescent="0.2">
      <c r="A3" s="66" t="s">
        <v>55</v>
      </c>
      <c r="B3" s="67" t="s">
        <v>56</v>
      </c>
    </row>
    <row r="4" spans="1:2" x14ac:dyDescent="0.2">
      <c r="A4" s="68" t="s">
        <v>3</v>
      </c>
      <c r="B4" s="73">
        <v>7389746.5625704806</v>
      </c>
    </row>
    <row r="5" spans="1:2" x14ac:dyDescent="0.2">
      <c r="A5" s="69" t="s">
        <v>4</v>
      </c>
      <c r="B5" s="74">
        <v>12057653.662100509</v>
      </c>
    </row>
    <row r="6" spans="1:2" x14ac:dyDescent="0.2">
      <c r="A6" s="70" t="s">
        <v>5</v>
      </c>
      <c r="B6" s="75">
        <v>20266757.621523783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33" customWidth="1"/>
    <col min="2" max="2" width="19.42578125" style="33" customWidth="1"/>
    <col min="3" max="3" width="9.140625" style="33" customWidth="1"/>
    <col min="4" max="23" width="20.42578125" style="33" bestFit="1" customWidth="1"/>
    <col min="24" max="24" width="11.5703125" style="33" bestFit="1" customWidth="1"/>
    <col min="25" max="16384" width="11.42578125" style="33"/>
  </cols>
  <sheetData>
    <row r="1" spans="1:24" x14ac:dyDescent="0.2">
      <c r="A1" s="71" t="s">
        <v>54</v>
      </c>
      <c r="B1" s="72" t="s">
        <v>70</v>
      </c>
    </row>
    <row r="3" spans="1:24" x14ac:dyDescent="0.2">
      <c r="A3" s="66" t="s">
        <v>55</v>
      </c>
      <c r="B3" s="67" t="s">
        <v>56</v>
      </c>
      <c r="C3"/>
      <c r="D3"/>
      <c r="E3"/>
      <c r="F3"/>
      <c r="G3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">
      <c r="A4" s="68" t="s">
        <v>3</v>
      </c>
      <c r="B4" s="73">
        <v>1575974.250525452</v>
      </c>
      <c r="C4"/>
      <c r="D4"/>
      <c r="E4"/>
      <c r="F4"/>
      <c r="G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x14ac:dyDescent="0.2">
      <c r="A5" s="69" t="s">
        <v>4</v>
      </c>
      <c r="B5" s="74">
        <v>2580455.2365871938</v>
      </c>
      <c r="C5"/>
      <c r="D5"/>
      <c r="E5"/>
      <c r="F5"/>
      <c r="G5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x14ac:dyDescent="0.2">
      <c r="A6" s="70" t="s">
        <v>5</v>
      </c>
      <c r="B6" s="75">
        <v>3863440.397838383</v>
      </c>
      <c r="C6"/>
      <c r="D6"/>
      <c r="E6"/>
      <c r="F6"/>
      <c r="G6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x14ac:dyDescent="0.2">
      <c r="A7"/>
      <c r="B7"/>
      <c r="C7"/>
      <c r="D7"/>
      <c r="E7"/>
      <c r="F7"/>
      <c r="G7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36"/>
    </row>
    <row r="25" spans="1:7" x14ac:dyDescent="0.2">
      <c r="A25"/>
      <c r="B25"/>
      <c r="C25"/>
      <c r="D25" s="36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38"/>
      <c r="B56" s="39"/>
      <c r="C56" s="39"/>
      <c r="D56" s="39"/>
    </row>
    <row r="57" spans="1:4" ht="15" x14ac:dyDescent="0.3">
      <c r="A57" s="39"/>
      <c r="B57" s="40"/>
      <c r="C57" s="40"/>
      <c r="D57" s="40"/>
    </row>
    <row r="58" spans="1:4" ht="15" x14ac:dyDescent="0.3">
      <c r="A58" s="39"/>
      <c r="B58" s="41"/>
      <c r="C58" s="41"/>
      <c r="D58" s="41"/>
    </row>
    <row r="59" spans="1:4" ht="15" x14ac:dyDescent="0.3">
      <c r="A59" s="42"/>
      <c r="B59" s="43"/>
      <c r="C59" s="43"/>
      <c r="D59" s="43"/>
    </row>
    <row r="60" spans="1:4" ht="15" x14ac:dyDescent="0.3">
      <c r="A60" s="42"/>
      <c r="B60" s="43"/>
      <c r="C60" s="43"/>
      <c r="D60" s="43"/>
    </row>
    <row r="61" spans="1:4" ht="15" x14ac:dyDescent="0.3">
      <c r="A61" s="42"/>
      <c r="B61" s="43"/>
      <c r="C61" s="43"/>
      <c r="D61" s="43"/>
    </row>
    <row r="62" spans="1:4" ht="15" x14ac:dyDescent="0.3">
      <c r="A62" s="42"/>
      <c r="B62" s="43"/>
      <c r="C62" s="43"/>
      <c r="D62" s="43"/>
    </row>
    <row r="63" spans="1:4" ht="15" x14ac:dyDescent="0.3">
      <c r="A63" s="42"/>
      <c r="B63" s="43"/>
      <c r="C63" s="43"/>
      <c r="D63" s="43"/>
    </row>
    <row r="64" spans="1:4" ht="15" x14ac:dyDescent="0.3">
      <c r="A64" s="42"/>
      <c r="B64" s="43"/>
      <c r="C64" s="43"/>
      <c r="D64" s="43"/>
    </row>
    <row r="65" spans="1:4" ht="15" x14ac:dyDescent="0.3">
      <c r="A65" s="42"/>
      <c r="B65" s="43"/>
      <c r="C65" s="43"/>
      <c r="D65" s="43"/>
    </row>
    <row r="66" spans="1:4" ht="15" x14ac:dyDescent="0.3">
      <c r="A66" s="42"/>
      <c r="B66" s="43"/>
      <c r="C66" s="43"/>
      <c r="D66" s="43"/>
    </row>
    <row r="67" spans="1:4" ht="15" x14ac:dyDescent="0.3">
      <c r="A67" s="42"/>
      <c r="B67" s="43"/>
      <c r="C67" s="43"/>
      <c r="D67" s="43"/>
    </row>
    <row r="68" spans="1:4" ht="15" x14ac:dyDescent="0.3">
      <c r="A68" s="42"/>
      <c r="B68" s="43"/>
      <c r="C68" s="43"/>
      <c r="D68" s="43"/>
    </row>
    <row r="69" spans="1:4" ht="15" x14ac:dyDescent="0.3">
      <c r="A69" s="42"/>
      <c r="B69" s="43"/>
      <c r="C69" s="43"/>
      <c r="D69" s="43"/>
    </row>
    <row r="70" spans="1:4" ht="15" x14ac:dyDescent="0.3">
      <c r="A70" s="42"/>
      <c r="B70" s="43"/>
      <c r="C70" s="43"/>
      <c r="D70" s="43"/>
    </row>
    <row r="71" spans="1:4" ht="15" x14ac:dyDescent="0.3">
      <c r="A71" s="42"/>
      <c r="B71" s="43"/>
      <c r="C71" s="43"/>
      <c r="D71" s="43"/>
    </row>
    <row r="72" spans="1:4" ht="15" x14ac:dyDescent="0.3">
      <c r="A72" s="42"/>
      <c r="B72" s="43"/>
      <c r="C72" s="43"/>
      <c r="D72" s="43"/>
    </row>
    <row r="73" spans="1:4" ht="15" x14ac:dyDescent="0.3">
      <c r="A73" s="42"/>
      <c r="B73" s="43"/>
      <c r="C73" s="43"/>
      <c r="D73" s="43"/>
    </row>
    <row r="74" spans="1:4" ht="15" x14ac:dyDescent="0.3">
      <c r="A74" s="42"/>
      <c r="B74" s="43"/>
      <c r="C74" s="43"/>
      <c r="D74" s="43"/>
    </row>
    <row r="75" spans="1:4" ht="15" x14ac:dyDescent="0.3">
      <c r="A75" s="42"/>
      <c r="B75" s="43"/>
      <c r="C75" s="43"/>
      <c r="D75" s="43"/>
    </row>
    <row r="76" spans="1:4" ht="15" x14ac:dyDescent="0.3">
      <c r="A76" s="42"/>
      <c r="B76" s="43"/>
      <c r="C76" s="43"/>
      <c r="D76" s="43"/>
    </row>
    <row r="77" spans="1:4" ht="15" x14ac:dyDescent="0.3">
      <c r="A77" s="42"/>
      <c r="B77" s="43"/>
      <c r="C77" s="43"/>
      <c r="D77" s="43"/>
    </row>
    <row r="78" spans="1:4" ht="15" x14ac:dyDescent="0.3">
      <c r="A78" s="42"/>
      <c r="B78" s="43"/>
      <c r="C78" s="43"/>
      <c r="D78" s="43"/>
    </row>
    <row r="79" spans="1:4" ht="15" x14ac:dyDescent="0.3">
      <c r="A79" s="42"/>
      <c r="B79" s="43"/>
      <c r="C79" s="43"/>
      <c r="D79" s="4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A9" sqref="A9"/>
    </sheetView>
  </sheetViews>
  <sheetFormatPr baseColWidth="10" defaultRowHeight="12.75" x14ac:dyDescent="0.2"/>
  <cols>
    <col min="1" max="1" width="7.7109375" style="33" customWidth="1"/>
    <col min="2" max="2" width="19.42578125" style="33" customWidth="1"/>
    <col min="3" max="23" width="20.42578125" style="33" bestFit="1" customWidth="1"/>
    <col min="24" max="24" width="11.5703125" style="33" bestFit="1" customWidth="1"/>
    <col min="25" max="16384" width="11.42578125" style="33"/>
  </cols>
  <sheetData>
    <row r="1" spans="1:24" x14ac:dyDescent="0.2">
      <c r="A1" s="71" t="s">
        <v>54</v>
      </c>
      <c r="B1" s="72" t="s">
        <v>70</v>
      </c>
    </row>
    <row r="3" spans="1:24" x14ac:dyDescent="0.2">
      <c r="A3" s="66" t="s">
        <v>55</v>
      </c>
      <c r="B3" s="67" t="s">
        <v>56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">
      <c r="A4" s="68" t="s">
        <v>3</v>
      </c>
      <c r="B4" s="73">
        <v>43944195.209794462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x14ac:dyDescent="0.2">
      <c r="A5" s="69" t="s">
        <v>4</v>
      </c>
      <c r="B5" s="74">
        <v>67850215.205265656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x14ac:dyDescent="0.2">
      <c r="A6" s="70" t="s">
        <v>5</v>
      </c>
      <c r="B6" s="75">
        <v>87007346.197863191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x14ac:dyDescent="0.2">
      <c r="A8" s="35"/>
      <c r="B8" s="36"/>
      <c r="C8" s="36"/>
      <c r="D8" s="36"/>
    </row>
    <row r="9" spans="1:24" x14ac:dyDescent="0.2">
      <c r="A9" s="35"/>
      <c r="B9" s="36"/>
      <c r="C9" s="36"/>
      <c r="D9" s="36"/>
    </row>
    <row r="10" spans="1:24" x14ac:dyDescent="0.2">
      <c r="A10" s="35"/>
      <c r="B10" s="36"/>
      <c r="C10" s="36"/>
      <c r="D10" s="36"/>
    </row>
    <row r="11" spans="1:24" x14ac:dyDescent="0.2">
      <c r="A11" s="35"/>
      <c r="B11" s="36"/>
      <c r="C11" s="36"/>
      <c r="D11" s="36"/>
    </row>
    <row r="12" spans="1:24" x14ac:dyDescent="0.2">
      <c r="A12" s="35"/>
      <c r="B12" s="36"/>
      <c r="C12" s="36"/>
      <c r="D12" s="36"/>
    </row>
    <row r="13" spans="1:24" x14ac:dyDescent="0.2">
      <c r="A13" s="35"/>
      <c r="B13" s="36"/>
      <c r="C13" s="36"/>
      <c r="D13" s="36"/>
    </row>
    <row r="14" spans="1:24" x14ac:dyDescent="0.2">
      <c r="A14" s="35"/>
      <c r="B14" s="36"/>
      <c r="C14" s="36"/>
      <c r="D14" s="36"/>
    </row>
    <row r="15" spans="1:24" x14ac:dyDescent="0.2">
      <c r="A15" s="35"/>
      <c r="B15" s="36"/>
      <c r="C15" s="36"/>
      <c r="D15" s="36"/>
    </row>
    <row r="16" spans="1:24" x14ac:dyDescent="0.2">
      <c r="A16" s="35"/>
      <c r="B16" s="36"/>
      <c r="C16" s="36"/>
      <c r="D16" s="36"/>
    </row>
    <row r="17" spans="1:4" x14ac:dyDescent="0.2">
      <c r="A17" s="35"/>
      <c r="B17" s="36"/>
      <c r="C17" s="36"/>
      <c r="D17" s="36"/>
    </row>
    <row r="18" spans="1:4" x14ac:dyDescent="0.2">
      <c r="A18" s="35"/>
      <c r="B18" s="37"/>
      <c r="C18" s="36"/>
      <c r="D18" s="36"/>
    </row>
    <row r="19" spans="1:4" x14ac:dyDescent="0.2">
      <c r="A19" s="35"/>
      <c r="B19" s="36"/>
      <c r="C19" s="36"/>
      <c r="D19" s="36"/>
    </row>
    <row r="20" spans="1:4" x14ac:dyDescent="0.2">
      <c r="A20" s="35"/>
      <c r="B20" s="36"/>
      <c r="C20" s="36"/>
      <c r="D20" s="36"/>
    </row>
    <row r="21" spans="1:4" x14ac:dyDescent="0.2">
      <c r="A21" s="35"/>
      <c r="B21" s="36"/>
      <c r="C21" s="36"/>
      <c r="D21" s="36"/>
    </row>
    <row r="22" spans="1:4" x14ac:dyDescent="0.2">
      <c r="A22" s="35"/>
      <c r="B22" s="36"/>
      <c r="C22" s="36"/>
      <c r="D22" s="36"/>
    </row>
    <row r="23" spans="1:4" x14ac:dyDescent="0.2">
      <c r="A23" s="35"/>
      <c r="B23" s="36"/>
      <c r="C23" s="36"/>
      <c r="D23" s="36"/>
    </row>
    <row r="24" spans="1:4" x14ac:dyDescent="0.2">
      <c r="A24" s="35"/>
      <c r="B24" s="36"/>
      <c r="C24" s="36"/>
      <c r="D24" s="36"/>
    </row>
    <row r="25" spans="1:4" x14ac:dyDescent="0.2">
      <c r="A25" s="36"/>
      <c r="B25" s="36"/>
      <c r="C25" s="36"/>
      <c r="D25" s="36"/>
    </row>
    <row r="26" spans="1:4" x14ac:dyDescent="0.2">
      <c r="A26" s="36"/>
    </row>
    <row r="27" spans="1:4" x14ac:dyDescent="0.2">
      <c r="A27" s="36"/>
    </row>
    <row r="28" spans="1:4" x14ac:dyDescent="0.2">
      <c r="A28" s="36"/>
    </row>
    <row r="29" spans="1:4" x14ac:dyDescent="0.2">
      <c r="A29" s="36"/>
    </row>
    <row r="30" spans="1:4" x14ac:dyDescent="0.2">
      <c r="A30" s="36"/>
    </row>
    <row r="31" spans="1:4" x14ac:dyDescent="0.2">
      <c r="A31" s="36"/>
    </row>
    <row r="32" spans="1:4" x14ac:dyDescent="0.2">
      <c r="A32" s="36"/>
    </row>
    <row r="33" spans="1:1" x14ac:dyDescent="0.2">
      <c r="A33" s="36"/>
    </row>
    <row r="34" spans="1:1" x14ac:dyDescent="0.2">
      <c r="A34" s="36"/>
    </row>
    <row r="56" spans="1:4" ht="15" x14ac:dyDescent="0.3">
      <c r="A56" s="38"/>
      <c r="B56" s="39"/>
      <c r="C56" s="39"/>
      <c r="D56" s="39"/>
    </row>
    <row r="57" spans="1:4" ht="15" x14ac:dyDescent="0.3">
      <c r="A57" s="39"/>
      <c r="B57" s="40"/>
      <c r="C57" s="40"/>
      <c r="D57" s="40"/>
    </row>
    <row r="58" spans="1:4" ht="15" x14ac:dyDescent="0.3">
      <c r="A58" s="39"/>
      <c r="B58" s="41"/>
      <c r="C58" s="41"/>
      <c r="D58" s="41"/>
    </row>
    <row r="59" spans="1:4" ht="15" x14ac:dyDescent="0.3">
      <c r="A59" s="42"/>
      <c r="B59" s="43"/>
      <c r="C59" s="43"/>
      <c r="D59" s="43"/>
    </row>
    <row r="60" spans="1:4" ht="15" x14ac:dyDescent="0.3">
      <c r="A60" s="42"/>
      <c r="B60" s="43"/>
      <c r="C60" s="43"/>
      <c r="D60" s="43"/>
    </row>
    <row r="61" spans="1:4" ht="15" x14ac:dyDescent="0.3">
      <c r="A61" s="42"/>
      <c r="B61" s="43"/>
      <c r="C61" s="43"/>
      <c r="D61" s="43"/>
    </row>
    <row r="62" spans="1:4" ht="15" x14ac:dyDescent="0.3">
      <c r="A62" s="42"/>
      <c r="B62" s="43"/>
      <c r="C62" s="43"/>
      <c r="D62" s="43"/>
    </row>
    <row r="63" spans="1:4" ht="15" x14ac:dyDescent="0.3">
      <c r="A63" s="42"/>
      <c r="B63" s="43"/>
      <c r="C63" s="43"/>
      <c r="D63" s="43"/>
    </row>
    <row r="64" spans="1:4" ht="15" x14ac:dyDescent="0.3">
      <c r="A64" s="42"/>
      <c r="B64" s="43"/>
      <c r="C64" s="43"/>
      <c r="D64" s="43"/>
    </row>
    <row r="65" spans="1:4" ht="15" x14ac:dyDescent="0.3">
      <c r="A65" s="42"/>
      <c r="B65" s="43"/>
      <c r="C65" s="43"/>
      <c r="D65" s="43"/>
    </row>
    <row r="66" spans="1:4" ht="15" x14ac:dyDescent="0.3">
      <c r="A66" s="42"/>
      <c r="B66" s="43"/>
      <c r="C66" s="43"/>
      <c r="D66" s="43"/>
    </row>
    <row r="67" spans="1:4" ht="15" x14ac:dyDescent="0.3">
      <c r="A67" s="42"/>
      <c r="B67" s="43"/>
      <c r="C67" s="43"/>
      <c r="D67" s="43"/>
    </row>
    <row r="68" spans="1:4" ht="15" x14ac:dyDescent="0.3">
      <c r="A68" s="42"/>
      <c r="B68" s="43"/>
      <c r="C68" s="43"/>
      <c r="D68" s="43"/>
    </row>
    <row r="69" spans="1:4" ht="15" x14ac:dyDescent="0.3">
      <c r="A69" s="42"/>
      <c r="B69" s="43"/>
      <c r="C69" s="43"/>
      <c r="D69" s="43"/>
    </row>
    <row r="70" spans="1:4" ht="15" x14ac:dyDescent="0.3">
      <c r="A70" s="42"/>
      <c r="B70" s="43"/>
      <c r="C70" s="43"/>
      <c r="D70" s="43"/>
    </row>
    <row r="71" spans="1:4" ht="15" x14ac:dyDescent="0.3">
      <c r="A71" s="42"/>
      <c r="B71" s="43"/>
      <c r="C71" s="43"/>
      <c r="D71" s="43"/>
    </row>
    <row r="72" spans="1:4" ht="15" x14ac:dyDescent="0.3">
      <c r="A72" s="42"/>
      <c r="B72" s="43"/>
      <c r="C72" s="43"/>
      <c r="D72" s="43"/>
    </row>
    <row r="73" spans="1:4" ht="15" x14ac:dyDescent="0.3">
      <c r="A73" s="42"/>
      <c r="B73" s="43"/>
      <c r="C73" s="43"/>
      <c r="D73" s="43"/>
    </row>
    <row r="74" spans="1:4" ht="15" x14ac:dyDescent="0.3">
      <c r="A74" s="42"/>
      <c r="B74" s="43"/>
      <c r="C74" s="43"/>
      <c r="D74" s="43"/>
    </row>
    <row r="75" spans="1:4" ht="15" x14ac:dyDescent="0.3">
      <c r="A75" s="42"/>
      <c r="B75" s="43"/>
      <c r="C75" s="43"/>
      <c r="D75" s="43"/>
    </row>
    <row r="76" spans="1:4" ht="15" x14ac:dyDescent="0.3">
      <c r="A76" s="42"/>
      <c r="B76" s="43"/>
      <c r="C76" s="43"/>
      <c r="D76" s="43"/>
    </row>
    <row r="77" spans="1:4" ht="15" x14ac:dyDescent="0.3">
      <c r="A77" s="42"/>
      <c r="B77" s="43"/>
      <c r="C77" s="43"/>
      <c r="D77" s="43"/>
    </row>
    <row r="78" spans="1:4" ht="15" x14ac:dyDescent="0.3">
      <c r="A78" s="42"/>
      <c r="B78" s="43"/>
      <c r="C78" s="43"/>
      <c r="D78" s="43"/>
    </row>
    <row r="79" spans="1:4" ht="15" x14ac:dyDescent="0.3">
      <c r="A79" s="42"/>
      <c r="B79" s="43"/>
      <c r="C79" s="43"/>
      <c r="D79" s="4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A8" sqref="A8"/>
    </sheetView>
  </sheetViews>
  <sheetFormatPr baseColWidth="10" defaultRowHeight="12.75" x14ac:dyDescent="0.2"/>
  <cols>
    <col min="1" max="1" width="7.7109375" style="33" customWidth="1"/>
    <col min="2" max="2" width="19.42578125" style="33" customWidth="1"/>
    <col min="3" max="23" width="20.42578125" style="33" bestFit="1" customWidth="1"/>
    <col min="24" max="24" width="11.5703125" style="33" bestFit="1" customWidth="1"/>
    <col min="25" max="16384" width="11.42578125" style="33"/>
  </cols>
  <sheetData>
    <row r="1" spans="1:24" x14ac:dyDescent="0.2">
      <c r="A1" s="71" t="s">
        <v>54</v>
      </c>
      <c r="B1" s="72" t="s">
        <v>70</v>
      </c>
    </row>
    <row r="3" spans="1:24" x14ac:dyDescent="0.2">
      <c r="A3" s="66" t="s">
        <v>55</v>
      </c>
      <c r="B3" s="67" t="s">
        <v>56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">
      <c r="A4" s="68" t="s">
        <v>3</v>
      </c>
      <c r="B4" s="73">
        <v>55580177.432504088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x14ac:dyDescent="0.2">
      <c r="A5" s="69" t="s">
        <v>4</v>
      </c>
      <c r="B5" s="74">
        <v>63670317.327476986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x14ac:dyDescent="0.2">
      <c r="A6" s="70" t="s">
        <v>5</v>
      </c>
      <c r="B6" s="75">
        <v>77629333.21484974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x14ac:dyDescent="0.2">
      <c r="A8" s="35"/>
      <c r="B8" s="36"/>
      <c r="C8" s="36"/>
      <c r="D8" s="36"/>
    </row>
    <row r="9" spans="1:24" x14ac:dyDescent="0.2">
      <c r="A9" s="35"/>
      <c r="B9" s="36"/>
      <c r="C9" s="36"/>
      <c r="D9" s="36"/>
    </row>
    <row r="10" spans="1:24" x14ac:dyDescent="0.2">
      <c r="A10" s="35"/>
      <c r="B10" s="36"/>
      <c r="C10" s="36"/>
      <c r="D10" s="36"/>
    </row>
    <row r="11" spans="1:24" x14ac:dyDescent="0.2">
      <c r="A11" s="35"/>
      <c r="B11" s="36"/>
      <c r="C11" s="36"/>
      <c r="D11" s="36"/>
    </row>
    <row r="12" spans="1:24" x14ac:dyDescent="0.2">
      <c r="A12" s="35"/>
      <c r="B12" s="36"/>
      <c r="C12" s="36"/>
      <c r="D12" s="36"/>
    </row>
    <row r="13" spans="1:24" x14ac:dyDescent="0.2">
      <c r="A13" s="35"/>
      <c r="B13" s="36"/>
      <c r="C13" s="36"/>
      <c r="D13" s="36"/>
    </row>
    <row r="14" spans="1:24" x14ac:dyDescent="0.2">
      <c r="A14" s="35"/>
      <c r="B14" s="36"/>
      <c r="C14" s="36"/>
      <c r="D14" s="36"/>
    </row>
    <row r="15" spans="1:24" x14ac:dyDescent="0.2">
      <c r="A15" s="35"/>
      <c r="B15" s="36"/>
      <c r="C15" s="36"/>
      <c r="D15" s="36"/>
    </row>
    <row r="16" spans="1:24" x14ac:dyDescent="0.2">
      <c r="A16" s="35"/>
      <c r="B16" s="36"/>
      <c r="C16" s="36"/>
      <c r="D16" s="36"/>
    </row>
    <row r="17" spans="1:4" x14ac:dyDescent="0.2">
      <c r="A17" s="35"/>
      <c r="B17" s="36"/>
      <c r="C17" s="36"/>
      <c r="D17" s="36"/>
    </row>
    <row r="18" spans="1:4" x14ac:dyDescent="0.2">
      <c r="A18" s="35"/>
      <c r="B18" s="37"/>
      <c r="C18" s="36"/>
      <c r="D18" s="36"/>
    </row>
    <row r="19" spans="1:4" x14ac:dyDescent="0.2">
      <c r="A19" s="35"/>
      <c r="B19" s="36"/>
      <c r="C19" s="36"/>
      <c r="D19" s="36"/>
    </row>
    <row r="20" spans="1:4" x14ac:dyDescent="0.2">
      <c r="A20" s="35"/>
      <c r="B20" s="36"/>
      <c r="C20" s="36"/>
      <c r="D20" s="36"/>
    </row>
    <row r="21" spans="1:4" x14ac:dyDescent="0.2">
      <c r="A21" s="35"/>
      <c r="B21" s="36"/>
      <c r="C21" s="36"/>
      <c r="D21" s="36"/>
    </row>
    <row r="22" spans="1:4" x14ac:dyDescent="0.2">
      <c r="A22" s="35"/>
      <c r="B22" s="36"/>
      <c r="C22" s="36"/>
      <c r="D22" s="36"/>
    </row>
    <row r="23" spans="1:4" x14ac:dyDescent="0.2">
      <c r="A23" s="35"/>
      <c r="B23" s="36"/>
      <c r="C23" s="36"/>
      <c r="D23" s="36"/>
    </row>
    <row r="24" spans="1:4" x14ac:dyDescent="0.2">
      <c r="A24" s="35"/>
      <c r="B24" s="36"/>
      <c r="C24" s="36"/>
      <c r="D24" s="36"/>
    </row>
    <row r="25" spans="1:4" x14ac:dyDescent="0.2">
      <c r="A25" s="36"/>
      <c r="B25" s="36"/>
      <c r="C25" s="36"/>
      <c r="D25" s="36"/>
    </row>
    <row r="26" spans="1:4" x14ac:dyDescent="0.2">
      <c r="A26" s="36"/>
    </row>
    <row r="27" spans="1:4" x14ac:dyDescent="0.2">
      <c r="A27" s="36"/>
    </row>
    <row r="28" spans="1:4" x14ac:dyDescent="0.2">
      <c r="A28" s="36"/>
    </row>
    <row r="29" spans="1:4" x14ac:dyDescent="0.2">
      <c r="A29" s="36"/>
    </row>
    <row r="30" spans="1:4" x14ac:dyDescent="0.2">
      <c r="A30" s="36"/>
    </row>
    <row r="31" spans="1:4" x14ac:dyDescent="0.2">
      <c r="A31" s="36"/>
    </row>
    <row r="32" spans="1:4" x14ac:dyDescent="0.2">
      <c r="A32" s="36"/>
    </row>
    <row r="33" spans="1:1" x14ac:dyDescent="0.2">
      <c r="A33" s="36"/>
    </row>
    <row r="34" spans="1:1" x14ac:dyDescent="0.2">
      <c r="A34" s="36"/>
    </row>
    <row r="56" spans="1:4" ht="15" x14ac:dyDescent="0.3">
      <c r="A56" s="38"/>
      <c r="B56" s="39"/>
      <c r="C56" s="39"/>
      <c r="D56" s="39"/>
    </row>
    <row r="57" spans="1:4" ht="15" x14ac:dyDescent="0.3">
      <c r="A57" s="39"/>
      <c r="B57" s="40"/>
      <c r="C57" s="40"/>
      <c r="D57" s="40"/>
    </row>
    <row r="58" spans="1:4" ht="15" x14ac:dyDescent="0.3">
      <c r="A58" s="39"/>
      <c r="B58" s="41"/>
      <c r="C58" s="41"/>
      <c r="D58" s="41"/>
    </row>
    <row r="59" spans="1:4" ht="15" x14ac:dyDescent="0.3">
      <c r="A59" s="42"/>
      <c r="B59" s="43"/>
      <c r="C59" s="43"/>
      <c r="D59" s="43"/>
    </row>
    <row r="60" spans="1:4" ht="15" x14ac:dyDescent="0.3">
      <c r="A60" s="42"/>
      <c r="B60" s="43"/>
      <c r="C60" s="43"/>
      <c r="D60" s="43"/>
    </row>
    <row r="61" spans="1:4" ht="15" x14ac:dyDescent="0.3">
      <c r="A61" s="42"/>
      <c r="B61" s="43"/>
      <c r="C61" s="43"/>
      <c r="D61" s="43"/>
    </row>
    <row r="62" spans="1:4" ht="15" x14ac:dyDescent="0.3">
      <c r="A62" s="42"/>
      <c r="B62" s="43"/>
      <c r="C62" s="43"/>
      <c r="D62" s="43"/>
    </row>
    <row r="63" spans="1:4" ht="15" x14ac:dyDescent="0.3">
      <c r="A63" s="42"/>
      <c r="B63" s="43"/>
      <c r="C63" s="43"/>
      <c r="D63" s="43"/>
    </row>
    <row r="64" spans="1:4" ht="15" x14ac:dyDescent="0.3">
      <c r="A64" s="42"/>
      <c r="B64" s="43"/>
      <c r="C64" s="43"/>
      <c r="D64" s="43"/>
    </row>
    <row r="65" spans="1:4" ht="15" x14ac:dyDescent="0.3">
      <c r="A65" s="42"/>
      <c r="B65" s="43"/>
      <c r="C65" s="43"/>
      <c r="D65" s="43"/>
    </row>
    <row r="66" spans="1:4" ht="15" x14ac:dyDescent="0.3">
      <c r="A66" s="42"/>
      <c r="B66" s="43"/>
      <c r="C66" s="43"/>
      <c r="D66" s="43"/>
    </row>
    <row r="67" spans="1:4" ht="15" x14ac:dyDescent="0.3">
      <c r="A67" s="42"/>
      <c r="B67" s="43"/>
      <c r="C67" s="43"/>
      <c r="D67" s="43"/>
    </row>
    <row r="68" spans="1:4" ht="15" x14ac:dyDescent="0.3">
      <c r="A68" s="42"/>
      <c r="B68" s="43"/>
      <c r="C68" s="43"/>
      <c r="D68" s="43"/>
    </row>
    <row r="69" spans="1:4" ht="15" x14ac:dyDescent="0.3">
      <c r="A69" s="42"/>
      <c r="B69" s="43"/>
      <c r="C69" s="43"/>
      <c r="D69" s="43"/>
    </row>
    <row r="70" spans="1:4" ht="15" x14ac:dyDescent="0.3">
      <c r="A70" s="42"/>
      <c r="B70" s="43"/>
      <c r="C70" s="43"/>
      <c r="D70" s="43"/>
    </row>
    <row r="71" spans="1:4" ht="15" x14ac:dyDescent="0.3">
      <c r="A71" s="42"/>
      <c r="B71" s="43"/>
      <c r="C71" s="43"/>
      <c r="D71" s="43"/>
    </row>
    <row r="72" spans="1:4" ht="15" x14ac:dyDescent="0.3">
      <c r="A72" s="42"/>
      <c r="B72" s="43"/>
      <c r="C72" s="43"/>
      <c r="D72" s="43"/>
    </row>
    <row r="73" spans="1:4" ht="15" x14ac:dyDescent="0.3">
      <c r="A73" s="42"/>
      <c r="B73" s="43"/>
      <c r="C73" s="43"/>
      <c r="D73" s="43"/>
    </row>
    <row r="74" spans="1:4" ht="15" x14ac:dyDescent="0.3">
      <c r="A74" s="42"/>
      <c r="B74" s="43"/>
      <c r="C74" s="43"/>
      <c r="D74" s="43"/>
    </row>
    <row r="75" spans="1:4" ht="15" x14ac:dyDescent="0.3">
      <c r="A75" s="42"/>
      <c r="B75" s="43"/>
      <c r="C75" s="43"/>
      <c r="D75" s="43"/>
    </row>
    <row r="76" spans="1:4" ht="15" x14ac:dyDescent="0.3">
      <c r="A76" s="42"/>
      <c r="B76" s="43"/>
      <c r="C76" s="43"/>
      <c r="D76" s="43"/>
    </row>
    <row r="77" spans="1:4" ht="15" x14ac:dyDescent="0.3">
      <c r="A77" s="42"/>
      <c r="B77" s="43"/>
      <c r="C77" s="43"/>
      <c r="D77" s="43"/>
    </row>
    <row r="78" spans="1:4" ht="15" x14ac:dyDescent="0.3">
      <c r="A78" s="42"/>
      <c r="B78" s="43"/>
      <c r="C78" s="43"/>
      <c r="D78" s="43"/>
    </row>
    <row r="79" spans="1:4" ht="15" x14ac:dyDescent="0.3">
      <c r="A79" s="42"/>
      <c r="B79" s="43"/>
      <c r="C79" s="43"/>
      <c r="D79" s="4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workbookViewId="0"/>
  </sheetViews>
  <sheetFormatPr baseColWidth="10" defaultRowHeight="12.75" x14ac:dyDescent="0.2"/>
  <cols>
    <col min="1" max="1" width="21" style="34" bestFit="1" customWidth="1"/>
    <col min="2" max="2" width="13" style="34" bestFit="1" customWidth="1"/>
    <col min="3" max="3" width="14.42578125" style="34" bestFit="1" customWidth="1"/>
    <col min="4" max="4" width="11.85546875" style="34" customWidth="1"/>
    <col min="5" max="5" width="12" style="45" customWidth="1"/>
    <col min="6" max="6" width="19" style="34" customWidth="1"/>
    <col min="7" max="8" width="20.42578125" style="34" bestFit="1" customWidth="1"/>
    <col min="9" max="9" width="20.42578125" style="34" customWidth="1"/>
    <col min="10" max="10" width="11.42578125" style="45"/>
    <col min="11" max="11" width="20.42578125" style="34" customWidth="1"/>
    <col min="12" max="14" width="20.42578125" style="34" bestFit="1" customWidth="1"/>
    <col min="15" max="15" width="11.7109375" style="47" customWidth="1"/>
    <col min="16" max="16" width="20.42578125" style="34" customWidth="1"/>
    <col min="17" max="32" width="20.42578125" style="34" bestFit="1" customWidth="1"/>
    <col min="33" max="33" width="11.5703125" style="34" bestFit="1" customWidth="1"/>
    <col min="34" max="16384" width="11.42578125" style="34"/>
  </cols>
  <sheetData>
    <row r="1" spans="1:20" x14ac:dyDescent="0.2">
      <c r="A1" s="44" t="s">
        <v>57</v>
      </c>
      <c r="F1" s="44" t="s">
        <v>58</v>
      </c>
      <c r="G1" s="46"/>
      <c r="K1" s="44" t="s">
        <v>59</v>
      </c>
      <c r="L1" s="46"/>
      <c r="P1" s="44" t="s">
        <v>60</v>
      </c>
      <c r="Q1" s="46"/>
    </row>
    <row r="3" spans="1:20" ht="27" x14ac:dyDescent="0.2">
      <c r="A3" s="48" t="s">
        <v>54</v>
      </c>
      <c r="B3" s="49" t="s">
        <v>61</v>
      </c>
      <c r="C3" s="49" t="s">
        <v>62</v>
      </c>
      <c r="D3" s="49" t="s">
        <v>63</v>
      </c>
      <c r="F3" s="48" t="s">
        <v>54</v>
      </c>
      <c r="G3" s="49" t="s">
        <v>61</v>
      </c>
      <c r="H3" s="49" t="s">
        <v>62</v>
      </c>
      <c r="I3" s="49" t="s">
        <v>63</v>
      </c>
      <c r="K3" s="48" t="s">
        <v>54</v>
      </c>
      <c r="L3" s="49" t="s">
        <v>64</v>
      </c>
      <c r="M3" s="49" t="s">
        <v>65</v>
      </c>
      <c r="N3" s="49" t="s">
        <v>66</v>
      </c>
      <c r="P3" s="48" t="s">
        <v>54</v>
      </c>
      <c r="Q3" s="49" t="s">
        <v>67</v>
      </c>
      <c r="R3" s="49" t="s">
        <v>68</v>
      </c>
      <c r="S3" s="49" t="s">
        <v>69</v>
      </c>
    </row>
    <row r="4" spans="1:20" s="58" customFormat="1" x14ac:dyDescent="0.2">
      <c r="A4" s="81" t="s">
        <v>70</v>
      </c>
      <c r="B4" s="78">
        <v>55580177.432504088</v>
      </c>
      <c r="C4" s="77">
        <v>63670317.327476986</v>
      </c>
      <c r="D4" s="77">
        <v>77629333.21484974</v>
      </c>
      <c r="E4" s="79"/>
      <c r="F4" s="81" t="s">
        <v>70</v>
      </c>
      <c r="G4" s="78">
        <v>43944195.209794462</v>
      </c>
      <c r="H4" s="77">
        <v>67850215.205265656</v>
      </c>
      <c r="I4" s="77">
        <v>87007346.197863191</v>
      </c>
      <c r="J4" s="79"/>
      <c r="K4" s="81" t="s">
        <v>70</v>
      </c>
      <c r="L4" s="78">
        <v>1575974.250525452</v>
      </c>
      <c r="M4" s="77">
        <v>2580455.2365871938</v>
      </c>
      <c r="N4" s="77">
        <v>3863440.397838383</v>
      </c>
      <c r="O4" s="80"/>
      <c r="P4" s="81" t="s">
        <v>70</v>
      </c>
      <c r="Q4" s="78">
        <v>7389746.5625704806</v>
      </c>
      <c r="R4" s="77">
        <v>12057653.662100509</v>
      </c>
      <c r="S4" s="77">
        <v>20266757.621523783</v>
      </c>
    </row>
    <row r="5" spans="1:20" x14ac:dyDescent="0.2">
      <c r="A5" s="50" t="s">
        <v>24</v>
      </c>
      <c r="B5" s="76">
        <v>9301015.680623522</v>
      </c>
      <c r="C5" s="51">
        <v>7269303.9949643007</v>
      </c>
      <c r="D5" s="51">
        <v>3680992.2802098077</v>
      </c>
      <c r="E5" s="36"/>
      <c r="F5" s="50" t="s">
        <v>24</v>
      </c>
      <c r="G5" s="76">
        <v>19444729.954076897</v>
      </c>
      <c r="H5" s="51">
        <v>23216521.39743574</v>
      </c>
      <c r="I5" s="51">
        <v>20256288.100011088</v>
      </c>
      <c r="J5" s="36"/>
      <c r="K5" s="50" t="s">
        <v>24</v>
      </c>
      <c r="L5" s="76">
        <v>804855.74595931126</v>
      </c>
      <c r="M5" s="51">
        <v>1103474.8619831537</v>
      </c>
      <c r="N5" s="51">
        <v>1449171.6095449994</v>
      </c>
      <c r="P5" s="50" t="s">
        <v>24</v>
      </c>
      <c r="Q5" s="76">
        <v>4661029.0252721636</v>
      </c>
      <c r="R5" s="51">
        <v>6582377.4701456204</v>
      </c>
      <c r="S5" s="51">
        <v>9896907.0576890409</v>
      </c>
    </row>
    <row r="6" spans="1:20" x14ac:dyDescent="0.2">
      <c r="A6" s="50" t="s">
        <v>23</v>
      </c>
      <c r="B6" s="76">
        <v>1925997.4391647282</v>
      </c>
      <c r="C6" s="51">
        <v>1647725.5869147987</v>
      </c>
      <c r="D6" s="51">
        <v>1080477.5716750238</v>
      </c>
      <c r="E6" s="36"/>
      <c r="F6" s="50" t="s">
        <v>23</v>
      </c>
      <c r="G6" s="76">
        <v>5692693.5519020548</v>
      </c>
      <c r="H6" s="51">
        <v>7675027.5355746737</v>
      </c>
      <c r="I6" s="51">
        <v>9805556.6639050189</v>
      </c>
      <c r="J6" s="36"/>
      <c r="K6" s="50" t="s">
        <v>23</v>
      </c>
      <c r="L6" s="76">
        <v>186722.17455294268</v>
      </c>
      <c r="M6" s="51">
        <v>298009.66265182989</v>
      </c>
      <c r="N6" s="51">
        <v>530046.1277909599</v>
      </c>
      <c r="P6" s="50" t="s">
        <v>23</v>
      </c>
      <c r="Q6" s="76">
        <v>970182.40983707958</v>
      </c>
      <c r="R6" s="51">
        <v>1669085.174298997</v>
      </c>
      <c r="S6" s="51">
        <v>3589614.6904849601</v>
      </c>
    </row>
    <row r="7" spans="1:20" x14ac:dyDescent="0.2">
      <c r="A7" s="50" t="s">
        <v>25</v>
      </c>
      <c r="B7" s="76">
        <v>11595826.383079214</v>
      </c>
      <c r="C7" s="51">
        <v>8566729.3376962841</v>
      </c>
      <c r="D7" s="51">
        <v>6032347.2021624791</v>
      </c>
      <c r="E7" s="36"/>
      <c r="F7" s="50" t="s">
        <v>25</v>
      </c>
      <c r="G7" s="76">
        <v>7149631.6048909724</v>
      </c>
      <c r="H7" s="51">
        <v>12297068.456925619</v>
      </c>
      <c r="I7" s="51">
        <v>15913778.872203462</v>
      </c>
      <c r="J7" s="36"/>
      <c r="K7" s="50" t="s">
        <v>25</v>
      </c>
      <c r="L7" s="76">
        <v>140612.51916156025</v>
      </c>
      <c r="M7" s="51">
        <v>298293.22718484281</v>
      </c>
      <c r="N7" s="51">
        <v>478304.90678810119</v>
      </c>
      <c r="P7" s="50" t="s">
        <v>25</v>
      </c>
      <c r="Q7" s="76">
        <v>523920.75271820364</v>
      </c>
      <c r="R7" s="51">
        <v>1170194.3657902556</v>
      </c>
      <c r="S7" s="51">
        <v>2064961.029028747</v>
      </c>
    </row>
    <row r="8" spans="1:20" x14ac:dyDescent="0.2">
      <c r="A8" s="50" t="s">
        <v>75</v>
      </c>
      <c r="B8" s="76">
        <v>26602948.402801897</v>
      </c>
      <c r="C8" s="51">
        <v>33887199.859386556</v>
      </c>
      <c r="D8" s="51">
        <v>44536804.365797885</v>
      </c>
      <c r="E8" s="36"/>
      <c r="F8" s="50" t="s">
        <v>75</v>
      </c>
      <c r="G8" s="76">
        <v>7109709.0416751374</v>
      </c>
      <c r="H8" s="51">
        <v>14384400.256233769</v>
      </c>
      <c r="I8" s="51">
        <v>23626378.391343173</v>
      </c>
      <c r="J8" s="36"/>
      <c r="K8" s="50" t="s">
        <v>75</v>
      </c>
      <c r="L8" s="76">
        <v>244227.87191570573</v>
      </c>
      <c r="M8" s="51">
        <v>486000.92387777596</v>
      </c>
      <c r="N8" s="51">
        <v>697382.74937882531</v>
      </c>
      <c r="P8" s="50" t="s">
        <v>75</v>
      </c>
      <c r="Q8" s="76">
        <v>453044.70847045572</v>
      </c>
      <c r="R8" s="51">
        <v>926363.21953223413</v>
      </c>
      <c r="S8" s="51">
        <v>1360348.8949175873</v>
      </c>
    </row>
    <row r="9" spans="1:20" x14ac:dyDescent="0.2">
      <c r="A9" s="50" t="s">
        <v>27</v>
      </c>
      <c r="B9" s="76">
        <v>694071.17894019489</v>
      </c>
      <c r="C9" s="51">
        <v>591947.78280634957</v>
      </c>
      <c r="D9" s="51">
        <v>1132524.9632711164</v>
      </c>
      <c r="E9" s="36"/>
      <c r="F9" s="50" t="s">
        <v>27</v>
      </c>
      <c r="G9" s="76">
        <v>1706801.6708470448</v>
      </c>
      <c r="H9" s="51">
        <v>1924527.1410323502</v>
      </c>
      <c r="I9" s="51">
        <v>2586296.9662040458</v>
      </c>
      <c r="J9" s="36"/>
      <c r="K9" s="50" t="s">
        <v>27</v>
      </c>
      <c r="L9" s="76">
        <v>110716.55244479017</v>
      </c>
      <c r="M9" s="51">
        <v>159523.95615310784</v>
      </c>
      <c r="N9" s="51">
        <v>224340.14692855821</v>
      </c>
      <c r="P9" s="50" t="s">
        <v>27</v>
      </c>
      <c r="Q9" s="76">
        <v>418427.03169900802</v>
      </c>
      <c r="R9" s="51">
        <v>631002.29169564263</v>
      </c>
      <c r="S9" s="51">
        <v>878366.67090502987</v>
      </c>
    </row>
    <row r="10" spans="1:20" x14ac:dyDescent="0.2">
      <c r="A10" s="50" t="s">
        <v>28</v>
      </c>
      <c r="B10" s="76">
        <v>117566.41644414053</v>
      </c>
      <c r="C10" s="51">
        <v>212302.59655972611</v>
      </c>
      <c r="D10" s="51">
        <v>450746.71830395382</v>
      </c>
      <c r="E10" s="36"/>
      <c r="F10" s="50" t="s">
        <v>28</v>
      </c>
      <c r="G10" s="76">
        <v>857280.18738260947</v>
      </c>
      <c r="H10" s="51">
        <v>1146689.3702555189</v>
      </c>
      <c r="I10" s="51">
        <v>1436908.4203108996</v>
      </c>
      <c r="J10" s="36"/>
      <c r="K10" s="50" t="s">
        <v>28</v>
      </c>
      <c r="L10" s="76">
        <v>25901.956118235925</v>
      </c>
      <c r="M10" s="51">
        <v>43539.212051010349</v>
      </c>
      <c r="N10" s="51">
        <v>83650.72393840467</v>
      </c>
      <c r="P10" s="50" t="s">
        <v>28</v>
      </c>
      <c r="Q10" s="76">
        <v>145650.18556323255</v>
      </c>
      <c r="R10" s="51">
        <v>269571.74975065916</v>
      </c>
      <c r="S10" s="51">
        <v>574950.41767113574</v>
      </c>
    </row>
    <row r="11" spans="1:20" x14ac:dyDescent="0.2">
      <c r="A11" s="50" t="s">
        <v>36</v>
      </c>
      <c r="B11" s="76">
        <v>33214.197541608242</v>
      </c>
      <c r="C11" s="51">
        <v>243175.70087390655</v>
      </c>
      <c r="D11" s="51">
        <v>473936.72525844857</v>
      </c>
      <c r="E11" s="36"/>
      <c r="F11" s="50" t="s">
        <v>36</v>
      </c>
      <c r="G11" s="76">
        <v>54622.87527486917</v>
      </c>
      <c r="H11" s="51">
        <v>861580.00355844921</v>
      </c>
      <c r="I11" s="51">
        <v>1388371.2718450027</v>
      </c>
      <c r="J11" s="36"/>
      <c r="K11" s="50" t="s">
        <v>36</v>
      </c>
      <c r="L11" s="76">
        <v>3214.7380530467767</v>
      </c>
      <c r="M11" s="51">
        <v>28865.133771993809</v>
      </c>
      <c r="N11" s="51">
        <v>70505.308835511081</v>
      </c>
      <c r="P11" s="50" t="s">
        <v>36</v>
      </c>
      <c r="Q11" s="76">
        <v>13253.637939001557</v>
      </c>
      <c r="R11" s="51">
        <v>170937.64170415475</v>
      </c>
      <c r="S11" s="51">
        <v>463347.17141929956</v>
      </c>
    </row>
    <row r="12" spans="1:20" x14ac:dyDescent="0.2">
      <c r="A12" s="50" t="s">
        <v>76</v>
      </c>
      <c r="B12" s="76">
        <v>2680782.7456383063</v>
      </c>
      <c r="C12" s="51">
        <v>1236670.3459559204</v>
      </c>
      <c r="D12" s="51">
        <v>2171373.9182062116</v>
      </c>
      <c r="E12" s="36"/>
      <c r="F12" s="50" t="s">
        <v>76</v>
      </c>
      <c r="G12" s="76">
        <v>496078.29373223166</v>
      </c>
      <c r="H12" s="51">
        <v>1721333.1099510803</v>
      </c>
      <c r="I12" s="51">
        <v>2240605.1681612884</v>
      </c>
      <c r="J12" s="36"/>
      <c r="K12" s="50" t="s">
        <v>76</v>
      </c>
      <c r="L12" s="76">
        <v>19609.141253182825</v>
      </c>
      <c r="M12" s="51">
        <v>48795.411987258267</v>
      </c>
      <c r="N12" s="51">
        <v>74742.043409634993</v>
      </c>
      <c r="O12" s="36"/>
      <c r="P12" s="50" t="s">
        <v>76</v>
      </c>
      <c r="Q12" s="76">
        <v>75145.353764490676</v>
      </c>
      <c r="R12" s="51">
        <v>211674.65717469668</v>
      </c>
      <c r="S12" s="51">
        <v>365059.05166630447</v>
      </c>
      <c r="T12" s="36"/>
    </row>
    <row r="13" spans="1:20" x14ac:dyDescent="0.2">
      <c r="A13" s="50" t="s">
        <v>30</v>
      </c>
      <c r="B13" s="76" t="s">
        <v>12</v>
      </c>
      <c r="C13" s="51">
        <v>148019.99183629081</v>
      </c>
      <c r="D13" s="51">
        <v>319058.57018354785</v>
      </c>
      <c r="E13" s="36"/>
      <c r="F13" s="50" t="s">
        <v>30</v>
      </c>
      <c r="G13" s="76" t="s">
        <v>12</v>
      </c>
      <c r="H13" s="51">
        <v>222597.84039096109</v>
      </c>
      <c r="I13" s="51">
        <v>447767.95437337167</v>
      </c>
      <c r="J13" s="36"/>
      <c r="K13" s="50" t="s">
        <v>30</v>
      </c>
      <c r="L13" s="76" t="s">
        <v>12</v>
      </c>
      <c r="M13" s="51">
        <v>12677.185861258724</v>
      </c>
      <c r="N13" s="51">
        <v>39522.660222523002</v>
      </c>
      <c r="P13" s="50" t="s">
        <v>30</v>
      </c>
      <c r="Q13" s="76" t="s">
        <v>12</v>
      </c>
      <c r="R13" s="51">
        <v>87120.663826021671</v>
      </c>
      <c r="S13" s="51">
        <v>311613.03402275441</v>
      </c>
    </row>
    <row r="14" spans="1:20" x14ac:dyDescent="0.2">
      <c r="A14" s="50" t="s">
        <v>29</v>
      </c>
      <c r="B14" s="76">
        <v>49821.296312412363</v>
      </c>
      <c r="C14" s="51">
        <v>841695.47033395385</v>
      </c>
      <c r="D14" s="51">
        <v>1075545.2927666281</v>
      </c>
      <c r="E14" s="36"/>
      <c r="F14" s="50" t="s">
        <v>29</v>
      </c>
      <c r="G14" s="76">
        <v>232364.26910076739</v>
      </c>
      <c r="H14" s="51">
        <v>597758.17428090679</v>
      </c>
      <c r="I14" s="51">
        <v>1227525.8937325403</v>
      </c>
      <c r="J14" s="36"/>
      <c r="K14" s="50" t="s">
        <v>29</v>
      </c>
      <c r="L14" s="76">
        <v>18338.596225542777</v>
      </c>
      <c r="M14" s="51">
        <v>40695.288370583105</v>
      </c>
      <c r="N14" s="51">
        <v>76162.350090571214</v>
      </c>
      <c r="P14" s="50" t="s">
        <v>29</v>
      </c>
      <c r="Q14" s="76">
        <v>51340.60415496683</v>
      </c>
      <c r="R14" s="51">
        <v>141809.60719341499</v>
      </c>
      <c r="S14" s="51">
        <v>272446.31764992123</v>
      </c>
    </row>
    <row r="15" spans="1:20" x14ac:dyDescent="0.2">
      <c r="A15" s="50" t="s">
        <v>38</v>
      </c>
      <c r="B15" s="76">
        <v>1932600.8671561601</v>
      </c>
      <c r="C15" s="51">
        <v>6001055.0820955103</v>
      </c>
      <c r="D15" s="51">
        <v>11167257.732406437</v>
      </c>
      <c r="E15" s="36"/>
      <c r="F15" s="50" t="s">
        <v>38</v>
      </c>
      <c r="G15" s="76">
        <v>794205.27953237772</v>
      </c>
      <c r="H15" s="51">
        <v>2468063.2991741067</v>
      </c>
      <c r="I15" s="51">
        <v>5540418.6988582322</v>
      </c>
      <c r="J15" s="36"/>
      <c r="K15" s="50" t="s">
        <v>38</v>
      </c>
      <c r="L15" s="76">
        <v>7726.8719525196329</v>
      </c>
      <c r="M15" s="51">
        <v>28701.208413658536</v>
      </c>
      <c r="N15" s="51">
        <v>72821.325997093474</v>
      </c>
      <c r="P15" s="50" t="s">
        <v>38</v>
      </c>
      <c r="Q15" s="76">
        <v>19154.884712874024</v>
      </c>
      <c r="R15" s="51">
        <v>73289.399700762748</v>
      </c>
      <c r="S15" s="51">
        <v>191501.15363226345</v>
      </c>
    </row>
    <row r="16" spans="1:20" x14ac:dyDescent="0.2">
      <c r="A16" s="50" t="s">
        <v>26</v>
      </c>
      <c r="B16" s="76" t="s">
        <v>12</v>
      </c>
      <c r="C16" s="51">
        <v>10572.856559735083</v>
      </c>
      <c r="D16" s="51">
        <v>0</v>
      </c>
      <c r="E16" s="36"/>
      <c r="F16" s="50" t="s">
        <v>26</v>
      </c>
      <c r="G16" s="76" t="s">
        <v>12</v>
      </c>
      <c r="H16" s="51">
        <v>42079.969107745623</v>
      </c>
      <c r="I16" s="51">
        <v>77430.853592958796</v>
      </c>
      <c r="J16" s="36"/>
      <c r="K16" s="50" t="s">
        <v>26</v>
      </c>
      <c r="L16" s="76" t="s">
        <v>12</v>
      </c>
      <c r="M16" s="51">
        <v>3832.1566062696738</v>
      </c>
      <c r="N16" s="51">
        <v>11286.57160149992</v>
      </c>
      <c r="P16" s="50" t="s">
        <v>26</v>
      </c>
      <c r="Q16" s="76" t="s">
        <v>12</v>
      </c>
      <c r="R16" s="51">
        <v>35862.009208983131</v>
      </c>
      <c r="S16" s="51">
        <v>111559.32118214713</v>
      </c>
    </row>
    <row r="17" spans="1:19" x14ac:dyDescent="0.2">
      <c r="A17" s="50" t="s">
        <v>34</v>
      </c>
      <c r="B17" s="76" t="s">
        <v>12</v>
      </c>
      <c r="C17" s="51">
        <v>318531.73706269963</v>
      </c>
      <c r="D17" s="51">
        <v>387286.28232078877</v>
      </c>
      <c r="E17" s="36"/>
      <c r="F17" s="50" t="s">
        <v>34</v>
      </c>
      <c r="G17" s="76" t="s">
        <v>12</v>
      </c>
      <c r="H17" s="51">
        <v>536910.39363176899</v>
      </c>
      <c r="I17" s="51">
        <v>725610.18974325422</v>
      </c>
      <c r="J17" s="36"/>
      <c r="K17" s="50" t="s">
        <v>34</v>
      </c>
      <c r="L17" s="76" t="s">
        <v>12</v>
      </c>
      <c r="M17" s="51">
        <v>11318.231883315113</v>
      </c>
      <c r="N17" s="51">
        <v>18245.794194999231</v>
      </c>
      <c r="P17" s="50" t="s">
        <v>34</v>
      </c>
      <c r="Q17" s="76" t="s">
        <v>12</v>
      </c>
      <c r="R17" s="51">
        <v>34200.908861288102</v>
      </c>
      <c r="S17" s="51">
        <v>59836.202522077372</v>
      </c>
    </row>
    <row r="18" spans="1:19" x14ac:dyDescent="0.2">
      <c r="A18" s="50" t="s">
        <v>45</v>
      </c>
      <c r="B18" s="76">
        <v>0</v>
      </c>
      <c r="C18" s="51">
        <v>42291.42623894033</v>
      </c>
      <c r="D18" s="51">
        <v>0</v>
      </c>
      <c r="E18" s="36"/>
      <c r="F18" s="50" t="s">
        <v>45</v>
      </c>
      <c r="G18" s="76">
        <v>2381.9880407361925</v>
      </c>
      <c r="H18" s="51">
        <v>65122.503990948389</v>
      </c>
      <c r="I18" s="51">
        <v>25243.565788287313</v>
      </c>
      <c r="J18" s="36"/>
      <c r="K18" s="50" t="s">
        <v>45</v>
      </c>
      <c r="L18" s="76">
        <v>187.10104625330803</v>
      </c>
      <c r="M18" s="51">
        <v>2747.7978633749599</v>
      </c>
      <c r="N18" s="51">
        <v>3314.4153542035519</v>
      </c>
      <c r="P18" s="50" t="s">
        <v>45</v>
      </c>
      <c r="Q18" s="76">
        <v>843.33333775171127</v>
      </c>
      <c r="R18" s="51">
        <v>14493.168338069841</v>
      </c>
      <c r="S18" s="51">
        <v>23722.599787698648</v>
      </c>
    </row>
    <row r="19" spans="1:19" s="87" customFormat="1" x14ac:dyDescent="0.2">
      <c r="A19" s="83" t="s">
        <v>77</v>
      </c>
      <c r="B19" s="84">
        <v>13418.871099504471</v>
      </c>
      <c r="C19" s="85">
        <v>145008.54298319013</v>
      </c>
      <c r="D19" s="85">
        <v>26037.762248689567</v>
      </c>
      <c r="E19" s="54"/>
      <c r="F19" s="83" t="s">
        <v>77</v>
      </c>
      <c r="G19" s="84">
        <v>48326.542940326035</v>
      </c>
      <c r="H19" s="85">
        <v>31644.213369284353</v>
      </c>
      <c r="I19" s="85">
        <v>91011.898896337167</v>
      </c>
      <c r="J19" s="54"/>
      <c r="K19" s="83" t="s">
        <v>77</v>
      </c>
      <c r="L19" s="84">
        <v>1384.2490132501944</v>
      </c>
      <c r="M19" s="85">
        <v>2141.429155174153</v>
      </c>
      <c r="N19" s="85">
        <v>6193.7284604008737</v>
      </c>
      <c r="O19" s="86"/>
      <c r="P19" s="83" t="s">
        <v>77</v>
      </c>
      <c r="Q19" s="84">
        <v>3681.1877555404058</v>
      </c>
      <c r="R19" s="85">
        <v>5938.3176256528686</v>
      </c>
      <c r="S19" s="85">
        <v>21432.15862895074</v>
      </c>
    </row>
    <row r="20" spans="1:19" x14ac:dyDescent="0.2">
      <c r="A20" s="50" t="s">
        <v>44</v>
      </c>
      <c r="B20" s="76" t="s">
        <v>12</v>
      </c>
      <c r="C20" s="51">
        <v>18672.689175228723</v>
      </c>
      <c r="D20" s="51">
        <v>26037.762248689567</v>
      </c>
      <c r="E20" s="36"/>
      <c r="F20" s="50" t="s">
        <v>44</v>
      </c>
      <c r="G20" s="76" t="s">
        <v>12</v>
      </c>
      <c r="H20" s="51">
        <v>41930.054973100516</v>
      </c>
      <c r="I20" s="51">
        <v>174790.29758488442</v>
      </c>
      <c r="J20" s="36"/>
      <c r="K20" s="50" t="s">
        <v>44</v>
      </c>
      <c r="L20" s="76" t="s">
        <v>12</v>
      </c>
      <c r="M20" s="51">
        <v>1381.9734648168326</v>
      </c>
      <c r="N20" s="51">
        <v>3536.286897556542</v>
      </c>
      <c r="P20" s="50" t="s">
        <v>44</v>
      </c>
      <c r="Q20" s="76" t="s">
        <v>12</v>
      </c>
      <c r="R20" s="51">
        <v>4169.8504101918779</v>
      </c>
      <c r="S20" s="51">
        <v>13103.155720908846</v>
      </c>
    </row>
    <row r="21" spans="1:19" x14ac:dyDescent="0.2">
      <c r="A21" s="50" t="s">
        <v>78</v>
      </c>
      <c r="B21" s="76">
        <v>170863.81712715668</v>
      </c>
      <c r="C21" s="51">
        <v>320959.44957464107</v>
      </c>
      <c r="D21" s="51">
        <v>687059.55731763237</v>
      </c>
      <c r="E21" s="36"/>
      <c r="F21" s="50" t="s">
        <v>78</v>
      </c>
      <c r="G21" s="76">
        <v>36045.008300657646</v>
      </c>
      <c r="H21" s="51">
        <v>74332.292847177989</v>
      </c>
      <c r="I21" s="51">
        <v>238604.98267649772</v>
      </c>
      <c r="J21" s="36"/>
      <c r="K21" s="50" t="s">
        <v>78</v>
      </c>
      <c r="L21" s="76">
        <v>394.02326793962266</v>
      </c>
      <c r="M21" s="51">
        <v>865.86689549616517</v>
      </c>
      <c r="N21" s="51">
        <v>3887.6570749098569</v>
      </c>
      <c r="P21" s="50" t="s">
        <v>78</v>
      </c>
      <c r="Q21" s="76">
        <v>974.94855861514077</v>
      </c>
      <c r="R21" s="51">
        <v>1716.6340643716603</v>
      </c>
      <c r="S21" s="51">
        <v>10059.839506242188</v>
      </c>
    </row>
    <row r="22" spans="1:19" x14ac:dyDescent="0.2">
      <c r="A22" s="50" t="s">
        <v>37</v>
      </c>
      <c r="B22" s="76">
        <v>29753.414599998807</v>
      </c>
      <c r="C22" s="51">
        <v>10572.856559735059</v>
      </c>
      <c r="D22" s="51">
        <v>77627.84692444111</v>
      </c>
      <c r="E22" s="36"/>
      <c r="F22" s="50" t="s">
        <v>37</v>
      </c>
      <c r="G22" s="76">
        <v>13839.2489756701</v>
      </c>
      <c r="H22" s="51">
        <v>33948.391722449815</v>
      </c>
      <c r="I22" s="51">
        <v>64892.478835544447</v>
      </c>
      <c r="J22" s="36"/>
      <c r="K22" s="50" t="s">
        <v>37</v>
      </c>
      <c r="L22" s="76">
        <v>641.88062707348729</v>
      </c>
      <c r="M22" s="51">
        <v>1230.2577674759314</v>
      </c>
      <c r="N22" s="51">
        <v>2673.297863302163</v>
      </c>
      <c r="P22" s="50" t="s">
        <v>37</v>
      </c>
      <c r="Q22" s="76">
        <v>1707.0731367276385</v>
      </c>
      <c r="R22" s="51">
        <v>4956.0414025525188</v>
      </c>
      <c r="S22" s="51">
        <v>9112.8347129815356</v>
      </c>
    </row>
    <row r="23" spans="1:19" x14ac:dyDescent="0.2">
      <c r="A23" s="50" t="s">
        <v>32</v>
      </c>
      <c r="B23" s="76">
        <v>26837.742199008942</v>
      </c>
      <c r="C23" s="51">
        <v>75128.414006754931</v>
      </c>
      <c r="D23" s="51">
        <v>242272.95000602771</v>
      </c>
      <c r="E23" s="36"/>
      <c r="F23" s="50" t="s">
        <v>32</v>
      </c>
      <c r="G23" s="76">
        <v>19010.550751658982</v>
      </c>
      <c r="H23" s="51">
        <v>11490.876228131759</v>
      </c>
      <c r="I23" s="51">
        <v>51366.80414535843</v>
      </c>
      <c r="J23" s="36"/>
      <c r="K23" s="50" t="s">
        <v>32</v>
      </c>
      <c r="L23" s="76">
        <v>356.05182335318761</v>
      </c>
      <c r="M23" s="51">
        <v>1484.4846512767892</v>
      </c>
      <c r="N23" s="51">
        <v>4126.1541687048411</v>
      </c>
      <c r="P23" s="50" t="s">
        <v>32</v>
      </c>
      <c r="Q23" s="76">
        <v>1625.5304950732832</v>
      </c>
      <c r="R23" s="51">
        <v>3176.301177823304</v>
      </c>
      <c r="S23" s="51">
        <v>8990.3282877859947</v>
      </c>
    </row>
    <row r="24" spans="1:19" x14ac:dyDescent="0.2">
      <c r="A24" s="50" t="s">
        <v>43</v>
      </c>
      <c r="B24" s="76" t="s">
        <v>12</v>
      </c>
      <c r="C24" s="51">
        <v>294760.09198693896</v>
      </c>
      <c r="D24" s="51">
        <v>1434650.0486247395</v>
      </c>
      <c r="E24" s="36"/>
      <c r="F24" s="50" t="s">
        <v>43</v>
      </c>
      <c r="G24" s="76" t="s">
        <v>12</v>
      </c>
      <c r="H24" s="51">
        <v>111401.89894555262</v>
      </c>
      <c r="I24" s="51">
        <v>453014.71931657608</v>
      </c>
      <c r="J24" s="36"/>
      <c r="K24" s="50" t="s">
        <v>43</v>
      </c>
      <c r="L24" s="76" t="s">
        <v>12</v>
      </c>
      <c r="M24" s="51">
        <v>1601.4648032440305</v>
      </c>
      <c r="N24" s="51">
        <v>3412.5806179916599</v>
      </c>
      <c r="P24" s="50" t="s">
        <v>43</v>
      </c>
      <c r="Q24" s="76" t="s">
        <v>12</v>
      </c>
      <c r="R24" s="51">
        <v>4131.6651973412554</v>
      </c>
      <c r="S24" s="51">
        <v>7683.7631248365533</v>
      </c>
    </row>
    <row r="25" spans="1:19" x14ac:dyDescent="0.2">
      <c r="A25" s="50" t="s">
        <v>35</v>
      </c>
      <c r="B25" s="76" t="s">
        <v>12</v>
      </c>
      <c r="C25" s="51">
        <v>0</v>
      </c>
      <c r="D25" s="51">
        <v>186117.49927373626</v>
      </c>
      <c r="E25" s="36"/>
      <c r="F25" s="50" t="s">
        <v>35</v>
      </c>
      <c r="G25" s="76" t="s">
        <v>12</v>
      </c>
      <c r="H25" s="51">
        <v>15605.131539446846</v>
      </c>
      <c r="I25" s="51">
        <v>93547.079874243427</v>
      </c>
      <c r="J25" s="36"/>
      <c r="K25" s="50" t="s">
        <v>35</v>
      </c>
      <c r="L25" s="76" t="s">
        <v>12</v>
      </c>
      <c r="M25" s="51">
        <v>983.90248748463932</v>
      </c>
      <c r="N25" s="51">
        <v>2087.1343847060161</v>
      </c>
      <c r="P25" s="50" t="s">
        <v>35</v>
      </c>
      <c r="Q25" s="76" t="s">
        <v>12</v>
      </c>
      <c r="R25" s="51">
        <v>2893.7649448020361</v>
      </c>
      <c r="S25" s="51">
        <v>6649.2580413513042</v>
      </c>
    </row>
    <row r="26" spans="1:19" x14ac:dyDescent="0.2">
      <c r="A26" s="50" t="s">
        <v>39</v>
      </c>
      <c r="B26" s="76">
        <v>0</v>
      </c>
      <c r="C26" s="51">
        <v>297860.0978037279</v>
      </c>
      <c r="D26" s="51">
        <v>636154.76017889543</v>
      </c>
      <c r="E26" s="36"/>
      <c r="F26" s="50" t="s">
        <v>39</v>
      </c>
      <c r="G26" s="76">
        <v>16607.098770804121</v>
      </c>
      <c r="H26" s="51">
        <v>18672.689175228759</v>
      </c>
      <c r="I26" s="51">
        <v>135339.9970276753</v>
      </c>
      <c r="J26" s="36"/>
      <c r="K26" s="50" t="s">
        <v>39</v>
      </c>
      <c r="L26" s="76">
        <v>80.375052953058812</v>
      </c>
      <c r="M26" s="51">
        <v>212.9464843660902</v>
      </c>
      <c r="N26" s="51">
        <v>1575.7496053939722</v>
      </c>
      <c r="P26" s="50" t="s">
        <v>39</v>
      </c>
      <c r="Q26" s="76">
        <v>281.49373778494112</v>
      </c>
      <c r="R26" s="51">
        <v>467.72857787291366</v>
      </c>
      <c r="S26" s="51">
        <v>5265.4346689091253</v>
      </c>
    </row>
    <row r="27" spans="1:19" x14ac:dyDescent="0.2">
      <c r="A27" s="50" t="s">
        <v>41</v>
      </c>
      <c r="B27" s="76">
        <v>0</v>
      </c>
      <c r="C27" s="51">
        <v>454632.83206860855</v>
      </c>
      <c r="D27" s="51">
        <v>297972.98402922048</v>
      </c>
      <c r="E27" s="36"/>
      <c r="F27" s="50" t="s">
        <v>41</v>
      </c>
      <c r="G27" s="76">
        <v>3173.8010984203438</v>
      </c>
      <c r="H27" s="51">
        <v>150463.49646342988</v>
      </c>
      <c r="I27" s="51">
        <v>159491.59652369967</v>
      </c>
      <c r="J27" s="36"/>
      <c r="K27" s="50" t="s">
        <v>41</v>
      </c>
      <c r="L27" s="76">
        <v>375.90796625210919</v>
      </c>
      <c r="M27" s="51">
        <v>1441.6367469018476</v>
      </c>
      <c r="N27" s="51">
        <v>1257.1997862806281</v>
      </c>
      <c r="P27" s="50" t="s">
        <v>41</v>
      </c>
      <c r="Q27" s="76">
        <v>1560.1538023277142</v>
      </c>
      <c r="R27" s="51">
        <v>5686.1435620274751</v>
      </c>
      <c r="S27" s="51">
        <v>4494.9233361641482</v>
      </c>
    </row>
    <row r="28" spans="1:19" x14ac:dyDescent="0.2">
      <c r="A28" s="50" t="s">
        <v>79</v>
      </c>
      <c r="B28" s="76">
        <v>0</v>
      </c>
      <c r="C28" s="51">
        <v>0</v>
      </c>
      <c r="D28" s="51">
        <v>0</v>
      </c>
      <c r="E28" s="36"/>
      <c r="F28" s="50" t="s">
        <v>79</v>
      </c>
      <c r="G28" s="76">
        <v>2509.5171475881789</v>
      </c>
      <c r="H28" s="51">
        <v>2907.3012114109097</v>
      </c>
      <c r="I28" s="51">
        <v>4954.2369882848161</v>
      </c>
      <c r="J28" s="36"/>
      <c r="K28" s="50" t="s">
        <v>79</v>
      </c>
      <c r="L28" s="76">
        <v>185.61672917734452</v>
      </c>
      <c r="M28" s="51">
        <v>304.59389676431203</v>
      </c>
      <c r="N28" s="51">
        <v>669.43663612786622</v>
      </c>
      <c r="P28" s="50" t="s">
        <v>79</v>
      </c>
      <c r="Q28" s="76">
        <v>631.71739046289076</v>
      </c>
      <c r="R28" s="51">
        <v>1699.1638735443826</v>
      </c>
      <c r="S28" s="51">
        <v>3805.9493638747963</v>
      </c>
    </row>
    <row r="29" spans="1:19" x14ac:dyDescent="0.2">
      <c r="A29" s="50" t="s">
        <v>33</v>
      </c>
      <c r="B29" s="76">
        <v>172762.34999081839</v>
      </c>
      <c r="C29" s="51">
        <v>403730.45434824831</v>
      </c>
      <c r="D29" s="51">
        <v>778892.47958691115</v>
      </c>
      <c r="E29" s="36"/>
      <c r="F29" s="50" t="s">
        <v>33</v>
      </c>
      <c r="G29" s="76">
        <v>23048.055079449008</v>
      </c>
      <c r="H29" s="51">
        <v>81757.123320711034</v>
      </c>
      <c r="I29" s="51">
        <v>99772.230685774019</v>
      </c>
      <c r="J29" s="36"/>
      <c r="K29" s="50" t="s">
        <v>33</v>
      </c>
      <c r="L29" s="76">
        <v>242.89571661133934</v>
      </c>
      <c r="M29" s="51">
        <v>745.98592547760586</v>
      </c>
      <c r="N29" s="51">
        <v>1132.2294445520076</v>
      </c>
      <c r="P29" s="50" t="s">
        <v>33</v>
      </c>
      <c r="Q29" s="76">
        <v>482.65245626676017</v>
      </c>
      <c r="R29" s="51">
        <v>1536.6217269765277</v>
      </c>
      <c r="S29" s="51">
        <v>3305.6337204041197</v>
      </c>
    </row>
    <row r="30" spans="1:19" x14ac:dyDescent="0.2">
      <c r="A30" s="50" t="s">
        <v>80</v>
      </c>
      <c r="B30" s="76" t="s">
        <v>12</v>
      </c>
      <c r="C30" s="51">
        <v>116301.42215708591</v>
      </c>
      <c r="D30" s="51">
        <v>0</v>
      </c>
      <c r="E30" s="36"/>
      <c r="F30" s="50" t="s">
        <v>80</v>
      </c>
      <c r="G30" s="76" t="s">
        <v>12</v>
      </c>
      <c r="H30" s="51">
        <v>1174.7618399705648</v>
      </c>
      <c r="I30" s="51">
        <v>4017.7779811684072</v>
      </c>
      <c r="J30" s="36"/>
      <c r="K30" s="50" t="s">
        <v>80</v>
      </c>
      <c r="L30" s="76" t="s">
        <v>12</v>
      </c>
      <c r="M30" s="51">
        <v>54.034367911761052</v>
      </c>
      <c r="N30" s="51">
        <v>465.1637712070501</v>
      </c>
      <c r="P30" s="50" t="s">
        <v>80</v>
      </c>
      <c r="Q30" s="76" t="s">
        <v>12</v>
      </c>
      <c r="R30" s="51">
        <v>218.20053040885514</v>
      </c>
      <c r="S30" s="51">
        <v>1795.4925699338305</v>
      </c>
    </row>
    <row r="31" spans="1:19" x14ac:dyDescent="0.2">
      <c r="A31" s="50" t="s">
        <v>40</v>
      </c>
      <c r="B31" s="76" t="s">
        <v>12</v>
      </c>
      <c r="C31" s="51">
        <v>26425.505630868796</v>
      </c>
      <c r="D31" s="51">
        <v>26588.214181962318</v>
      </c>
      <c r="E31" s="36"/>
      <c r="F31" s="50" t="s">
        <v>40</v>
      </c>
      <c r="G31" s="76" t="s">
        <v>12</v>
      </c>
      <c r="H31" s="51">
        <v>52990.20512777289</v>
      </c>
      <c r="I31" s="51">
        <v>45788.418784094523</v>
      </c>
      <c r="J31" s="36"/>
      <c r="K31" s="50" t="s">
        <v>40</v>
      </c>
      <c r="L31" s="76" t="s">
        <v>12</v>
      </c>
      <c r="M31" s="51">
        <v>402.20599008643495</v>
      </c>
      <c r="N31" s="51">
        <v>873.87456775596547</v>
      </c>
      <c r="P31" s="50" t="s">
        <v>40</v>
      </c>
      <c r="Q31" s="76" t="s">
        <v>12</v>
      </c>
      <c r="R31" s="51">
        <v>653.19212575344045</v>
      </c>
      <c r="S31" s="51">
        <v>1502.2315310102817</v>
      </c>
    </row>
    <row r="32" spans="1:19" x14ac:dyDescent="0.2">
      <c r="A32" s="50" t="s">
        <v>42</v>
      </c>
      <c r="B32" s="76">
        <v>0</v>
      </c>
      <c r="C32" s="51">
        <v>56018.067525686172</v>
      </c>
      <c r="D32" s="51">
        <v>73808.135099900712</v>
      </c>
      <c r="E32" s="36"/>
      <c r="F32" s="50" t="s">
        <v>42</v>
      </c>
      <c r="G32" s="76">
        <v>0</v>
      </c>
      <c r="H32" s="51">
        <v>18672.689175228759</v>
      </c>
      <c r="I32" s="51">
        <v>49205.464962012025</v>
      </c>
      <c r="J32" s="36"/>
      <c r="K32" s="50" t="s">
        <v>42</v>
      </c>
      <c r="L32" s="76">
        <v>0</v>
      </c>
      <c r="M32" s="51">
        <v>125.48153560082025</v>
      </c>
      <c r="N32" s="51">
        <v>351.16033919165136</v>
      </c>
      <c r="P32" s="50" t="s">
        <v>42</v>
      </c>
      <c r="Q32" s="76">
        <v>0</v>
      </c>
      <c r="R32" s="51">
        <v>218.93487658286205</v>
      </c>
      <c r="S32" s="51">
        <v>819.4851800095372</v>
      </c>
    </row>
    <row r="33" spans="1:19" x14ac:dyDescent="0.2">
      <c r="A33" s="50" t="s">
        <v>31</v>
      </c>
      <c r="B33" s="76" t="s">
        <v>12</v>
      </c>
      <c r="C33" s="51">
        <v>21145.713119470165</v>
      </c>
      <c r="D33" s="51">
        <v>0</v>
      </c>
      <c r="E33" s="36"/>
      <c r="F33" s="50" t="s">
        <v>31</v>
      </c>
      <c r="G33" s="76" t="s">
        <v>12</v>
      </c>
      <c r="H33" s="51">
        <v>5286.4282798675413</v>
      </c>
      <c r="I33" s="51">
        <v>2954.2485155650052</v>
      </c>
      <c r="J33" s="36"/>
      <c r="K33" s="50" t="s">
        <v>31</v>
      </c>
      <c r="L33" s="76" t="s">
        <v>12</v>
      </c>
      <c r="M33" s="51">
        <v>170.4312177352505</v>
      </c>
      <c r="N33" s="51">
        <v>253.44251416338324</v>
      </c>
      <c r="P33" s="50" t="s">
        <v>31</v>
      </c>
      <c r="Q33" s="76" t="s">
        <v>12</v>
      </c>
      <c r="R33" s="51">
        <v>414.85601840595223</v>
      </c>
      <c r="S33" s="51">
        <v>566.05331881901543</v>
      </c>
    </row>
    <row r="34" spans="1:19" x14ac:dyDescent="0.2">
      <c r="A34" s="50" t="s">
        <v>81</v>
      </c>
      <c r="B34" s="76">
        <v>29489.011388093895</v>
      </c>
      <c r="C34" s="51">
        <v>151854.53734607119</v>
      </c>
      <c r="D34" s="51">
        <v>313102.06273756159</v>
      </c>
      <c r="E34" s="52"/>
      <c r="F34" s="50" t="s">
        <v>81</v>
      </c>
      <c r="G34" s="76">
        <v>14744.505694046948</v>
      </c>
      <c r="H34" s="51">
        <v>18672.689175228759</v>
      </c>
      <c r="I34" s="51">
        <v>24602.732481006013</v>
      </c>
      <c r="J34" s="52"/>
      <c r="K34" s="50" t="s">
        <v>81</v>
      </c>
      <c r="L34" s="76">
        <v>66.009699337846143</v>
      </c>
      <c r="M34" s="51">
        <v>113.56949894106401</v>
      </c>
      <c r="N34" s="51">
        <v>217.11238062302533</v>
      </c>
      <c r="O34" s="53"/>
      <c r="P34" s="50" t="s">
        <v>81</v>
      </c>
      <c r="Q34" s="76">
        <v>284.98189961599996</v>
      </c>
      <c r="R34" s="51">
        <v>235.87630844710264</v>
      </c>
      <c r="S34" s="51">
        <v>391.29258784775743</v>
      </c>
    </row>
    <row r="35" spans="1:19" x14ac:dyDescent="0.2">
      <c r="A35" s="77" t="s">
        <v>82</v>
      </c>
      <c r="B35" s="76">
        <v>29205.526586571697</v>
      </c>
      <c r="C35" s="51">
        <v>260024.88390574927</v>
      </c>
      <c r="D35" s="51">
        <v>314659.52982901718</v>
      </c>
      <c r="E35" s="52"/>
      <c r="F35" s="77" t="s">
        <v>82</v>
      </c>
      <c r="G35" s="76">
        <v>15112.459881431751</v>
      </c>
      <c r="H35" s="51">
        <v>19585.510327990491</v>
      </c>
      <c r="I35" s="51">
        <v>15810.222511883105</v>
      </c>
      <c r="J35" s="52"/>
      <c r="K35" s="77" t="s">
        <v>82</v>
      </c>
      <c r="L35" s="76">
        <v>755.59719092873104</v>
      </c>
      <c r="M35" s="51">
        <v>720.71303900729492</v>
      </c>
      <c r="N35" s="51">
        <v>1231.4552496299661</v>
      </c>
      <c r="O35" s="53"/>
      <c r="P35" s="77" t="s">
        <v>82</v>
      </c>
      <c r="Q35" s="76">
        <v>2299.0948070428567</v>
      </c>
      <c r="R35" s="51">
        <v>1558.0424569555616</v>
      </c>
      <c r="S35" s="51">
        <v>3546.1746447848254</v>
      </c>
    </row>
    <row r="36" spans="1:19" x14ac:dyDescent="0.2">
      <c r="A36" s="45"/>
      <c r="B36" s="54"/>
      <c r="C36" s="54"/>
      <c r="D36" s="54"/>
      <c r="E36" s="34"/>
      <c r="G36" s="54"/>
      <c r="H36" s="54"/>
      <c r="I36" s="54"/>
      <c r="J36" s="34"/>
      <c r="K36" s="54"/>
      <c r="L36" s="54"/>
      <c r="M36" s="54"/>
      <c r="N36" s="54"/>
      <c r="O36" s="34"/>
      <c r="Q36" s="54"/>
      <c r="R36" s="54"/>
      <c r="S36" s="54"/>
    </row>
    <row r="37" spans="1:19" x14ac:dyDescent="0.2">
      <c r="A37" s="45"/>
      <c r="B37" s="45"/>
      <c r="C37" s="47"/>
      <c r="E37" s="34"/>
      <c r="J37" s="34"/>
      <c r="O37" s="34"/>
    </row>
    <row r="38" spans="1:19" x14ac:dyDescent="0.2">
      <c r="A38" s="45"/>
      <c r="B38" s="45"/>
      <c r="C38" s="47"/>
      <c r="E38" s="34"/>
      <c r="J38" s="34"/>
      <c r="O38" s="34"/>
    </row>
    <row r="39" spans="1:19" x14ac:dyDescent="0.2">
      <c r="A39" s="45"/>
      <c r="B39" s="45"/>
      <c r="C39" s="47"/>
      <c r="E39" s="34"/>
      <c r="J39" s="34"/>
      <c r="O39" s="34"/>
    </row>
    <row r="40" spans="1:19" x14ac:dyDescent="0.2">
      <c r="A40" s="45"/>
      <c r="B40" s="45"/>
      <c r="C40" s="47"/>
      <c r="E40" s="34"/>
      <c r="J40" s="34"/>
      <c r="O40" s="34"/>
    </row>
    <row r="41" spans="1:19" x14ac:dyDescent="0.2">
      <c r="A41" s="45"/>
      <c r="B41" s="45"/>
      <c r="C41" s="47"/>
      <c r="E41" s="34"/>
      <c r="J41" s="34"/>
      <c r="O41" s="34"/>
    </row>
    <row r="42" spans="1:19" x14ac:dyDescent="0.2">
      <c r="A42" s="45"/>
      <c r="B42" s="45"/>
      <c r="C42" s="47"/>
      <c r="E42" s="34"/>
      <c r="J42" s="34"/>
      <c r="O42" s="34"/>
    </row>
    <row r="43" spans="1:19" x14ac:dyDescent="0.2">
      <c r="B43" s="55"/>
      <c r="C43" s="55"/>
      <c r="D43" s="55"/>
      <c r="F43" s="45"/>
      <c r="H43" s="55"/>
      <c r="I43" s="55"/>
      <c r="J43" s="55"/>
      <c r="K43" s="47"/>
      <c r="O43" s="34"/>
    </row>
    <row r="44" spans="1:19" x14ac:dyDescent="0.2">
      <c r="A44" s="56"/>
      <c r="B44" s="55"/>
      <c r="C44" s="55"/>
      <c r="D44" s="55"/>
      <c r="F44" s="45"/>
      <c r="H44" s="55"/>
      <c r="I44" s="55"/>
      <c r="J44" s="55"/>
      <c r="K44" s="47"/>
      <c r="M44" s="55"/>
      <c r="N44" s="55"/>
      <c r="O44" s="55"/>
    </row>
    <row r="45" spans="1:19" x14ac:dyDescent="0.2">
      <c r="A45" s="57"/>
      <c r="B45" s="55"/>
      <c r="C45" s="55"/>
      <c r="D45" s="55"/>
      <c r="F45" s="45"/>
      <c r="H45" s="55"/>
      <c r="I45" s="55"/>
      <c r="J45" s="55"/>
      <c r="K45" s="47"/>
      <c r="M45" s="55"/>
      <c r="N45" s="55"/>
      <c r="O45" s="55"/>
    </row>
    <row r="46" spans="1:19" x14ac:dyDescent="0.2">
      <c r="A46" s="57"/>
      <c r="B46" s="55"/>
      <c r="C46" s="55"/>
      <c r="D46" s="55"/>
      <c r="G46" s="55"/>
      <c r="H46" s="55"/>
      <c r="I46" s="55"/>
      <c r="L46" s="55"/>
      <c r="M46" s="55"/>
      <c r="N46" s="55"/>
      <c r="Q46" s="55"/>
      <c r="R46" s="55"/>
      <c r="S46" s="55"/>
    </row>
    <row r="47" spans="1:19" x14ac:dyDescent="0.2">
      <c r="A47" s="57"/>
      <c r="B47" s="55"/>
      <c r="C47" s="55"/>
      <c r="D47" s="55"/>
    </row>
    <row r="48" spans="1:19" x14ac:dyDescent="0.2">
      <c r="A48" s="57"/>
      <c r="B48" s="55"/>
      <c r="C48" s="55"/>
      <c r="D48" s="55"/>
    </row>
    <row r="55" spans="1:19" x14ac:dyDescent="0.2">
      <c r="A55" s="58"/>
      <c r="B55" s="59"/>
      <c r="C55" s="59"/>
      <c r="D55" s="59"/>
    </row>
    <row r="56" spans="1:19" ht="15" x14ac:dyDescent="0.25">
      <c r="A56" s="60"/>
      <c r="B56" s="61"/>
      <c r="C56" s="61"/>
      <c r="D56" s="61"/>
    </row>
    <row r="57" spans="1:19" s="45" customFormat="1" x14ac:dyDescent="0.2">
      <c r="A57" s="58"/>
      <c r="B57" s="59"/>
      <c r="C57" s="59"/>
      <c r="D57" s="59"/>
      <c r="F57" s="34"/>
      <c r="G57" s="34"/>
      <c r="H57" s="34"/>
      <c r="I57" s="34"/>
      <c r="K57" s="34"/>
      <c r="L57" s="34"/>
      <c r="M57" s="34"/>
      <c r="N57" s="34"/>
      <c r="O57" s="47"/>
      <c r="P57" s="34"/>
      <c r="Q57" s="34"/>
      <c r="R57" s="34"/>
      <c r="S57" s="34"/>
    </row>
    <row r="58" spans="1:19" s="45" customFormat="1" x14ac:dyDescent="0.2">
      <c r="A58" s="62"/>
      <c r="B58" s="59"/>
      <c r="C58" s="59"/>
      <c r="D58" s="59"/>
      <c r="F58" s="34"/>
      <c r="G58" s="34"/>
      <c r="H58" s="34"/>
      <c r="I58" s="34"/>
      <c r="K58" s="34"/>
      <c r="L58" s="34"/>
      <c r="M58" s="34"/>
      <c r="N58" s="34"/>
      <c r="O58" s="47"/>
      <c r="P58" s="34"/>
      <c r="Q58" s="34"/>
      <c r="R58" s="34"/>
      <c r="S58" s="34"/>
    </row>
    <row r="59" spans="1:19" s="45" customFormat="1" x14ac:dyDescent="0.2">
      <c r="A59" s="58"/>
      <c r="B59" s="59"/>
      <c r="C59" s="59"/>
      <c r="D59" s="59"/>
      <c r="F59" s="34"/>
      <c r="G59" s="34"/>
      <c r="H59" s="34"/>
      <c r="I59" s="34"/>
      <c r="K59" s="34"/>
      <c r="L59" s="34"/>
      <c r="M59" s="34"/>
      <c r="N59" s="34"/>
      <c r="O59" s="47"/>
      <c r="P59" s="34"/>
      <c r="Q59" s="34"/>
      <c r="R59" s="34"/>
      <c r="S59" s="34"/>
    </row>
    <row r="60" spans="1:19" s="45" customFormat="1" x14ac:dyDescent="0.2">
      <c r="A60" s="58"/>
      <c r="B60" s="59"/>
      <c r="C60" s="59"/>
      <c r="D60" s="59"/>
      <c r="F60" s="34"/>
      <c r="G60" s="34"/>
      <c r="H60" s="34"/>
      <c r="I60" s="34"/>
      <c r="K60" s="34"/>
      <c r="L60" s="34"/>
      <c r="M60" s="34"/>
      <c r="N60" s="34"/>
      <c r="O60" s="47"/>
      <c r="P60" s="34"/>
      <c r="Q60" s="34"/>
      <c r="R60" s="34"/>
      <c r="S60" s="34"/>
    </row>
    <row r="61" spans="1:19" s="45" customFormat="1" x14ac:dyDescent="0.2">
      <c r="A61" s="58"/>
      <c r="B61" s="63"/>
      <c r="C61" s="63"/>
      <c r="D61" s="63"/>
      <c r="F61" s="34"/>
      <c r="G61" s="34"/>
      <c r="H61" s="34"/>
      <c r="I61" s="34"/>
      <c r="K61" s="34"/>
      <c r="L61" s="34"/>
      <c r="M61" s="34"/>
      <c r="N61" s="34"/>
      <c r="O61" s="47"/>
      <c r="P61" s="34"/>
      <c r="Q61" s="34"/>
      <c r="R61" s="34"/>
      <c r="S61" s="34"/>
    </row>
    <row r="63" spans="1:19" s="45" customFormat="1" x14ac:dyDescent="0.2">
      <c r="A63" s="64"/>
      <c r="B63" s="61"/>
      <c r="C63" s="61"/>
      <c r="D63" s="61"/>
      <c r="F63" s="34"/>
      <c r="G63" s="34"/>
      <c r="H63" s="34"/>
      <c r="I63" s="34"/>
      <c r="K63" s="34"/>
      <c r="L63" s="34"/>
      <c r="M63" s="34"/>
      <c r="N63" s="34"/>
      <c r="O63" s="47"/>
      <c r="P63" s="34"/>
      <c r="Q63" s="34"/>
      <c r="R63" s="34"/>
      <c r="S63" s="34"/>
    </row>
    <row r="64" spans="1:19" s="45" customFormat="1" x14ac:dyDescent="0.2">
      <c r="A64" s="58"/>
      <c r="B64" s="65"/>
      <c r="C64" s="65"/>
      <c r="D64" s="65"/>
      <c r="F64" s="34"/>
      <c r="G64" s="34"/>
      <c r="H64" s="34"/>
      <c r="I64" s="34"/>
      <c r="K64" s="34"/>
      <c r="L64" s="34"/>
      <c r="M64" s="34"/>
      <c r="N64" s="34"/>
      <c r="O64" s="47"/>
      <c r="P64" s="34"/>
      <c r="Q64" s="34"/>
      <c r="R64" s="34"/>
      <c r="S64" s="34"/>
    </row>
    <row r="65" spans="1:19" s="45" customFormat="1" x14ac:dyDescent="0.2">
      <c r="A65" s="58"/>
      <c r="B65" s="65"/>
      <c r="C65" s="65"/>
      <c r="D65" s="65"/>
      <c r="F65" s="34"/>
      <c r="G65" s="34"/>
      <c r="H65" s="34"/>
      <c r="I65" s="34"/>
      <c r="K65" s="34"/>
      <c r="L65" s="34"/>
      <c r="M65" s="34"/>
      <c r="N65" s="34"/>
      <c r="O65" s="47"/>
      <c r="P65" s="34"/>
      <c r="Q65" s="34"/>
      <c r="R65" s="34"/>
      <c r="S65" s="34"/>
    </row>
    <row r="66" spans="1:19" s="45" customFormat="1" x14ac:dyDescent="0.2">
      <c r="A66" s="58"/>
      <c r="B66" s="65"/>
      <c r="C66" s="65"/>
      <c r="D66" s="65"/>
      <c r="F66" s="34"/>
      <c r="G66" s="34"/>
      <c r="H66" s="34"/>
      <c r="I66" s="34"/>
      <c r="K66" s="34"/>
      <c r="L66" s="34"/>
      <c r="M66" s="34"/>
      <c r="N66" s="34"/>
      <c r="O66" s="47"/>
      <c r="P66" s="34"/>
      <c r="Q66" s="34"/>
      <c r="R66" s="34"/>
      <c r="S66" s="34"/>
    </row>
    <row r="67" spans="1:19" s="45" customFormat="1" x14ac:dyDescent="0.2">
      <c r="A67" s="58"/>
      <c r="B67" s="65"/>
      <c r="C67" s="65"/>
      <c r="D67" s="65"/>
      <c r="F67" s="34"/>
      <c r="G67" s="34"/>
      <c r="H67" s="34"/>
      <c r="I67" s="34"/>
      <c r="K67" s="34"/>
      <c r="L67" s="34"/>
      <c r="M67" s="34"/>
      <c r="N67" s="34"/>
      <c r="O67" s="47"/>
      <c r="P67" s="34"/>
      <c r="Q67" s="34"/>
      <c r="R67" s="34"/>
      <c r="S67" s="34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9"/>
  <sheetViews>
    <sheetView topLeftCell="A17" zoomScale="115" zoomScaleNormal="100" zoomScaleSheetLayoutView="80" workbookViewId="0">
      <selection activeCell="G207" sqref="G207"/>
    </sheetView>
  </sheetViews>
  <sheetFormatPr baseColWidth="10" defaultRowHeight="12.75" x14ac:dyDescent="0.2"/>
  <cols>
    <col min="1" max="1" width="19.5703125" style="9" customWidth="1"/>
    <col min="2" max="2" width="16.42578125" style="15" customWidth="1"/>
    <col min="3" max="3" width="16.85546875" style="15" customWidth="1"/>
    <col min="4" max="4" width="16.5703125" style="15" bestFit="1" customWidth="1"/>
    <col min="5" max="5" width="14.28515625" style="4" bestFit="1" customWidth="1"/>
    <col min="6" max="6" width="12.5703125" style="1" bestFit="1" customWidth="1"/>
    <col min="7" max="7" width="13.85546875" style="90" customWidth="1"/>
    <col min="8" max="8" width="11.85546875" style="1" bestFit="1" customWidth="1"/>
    <col min="9" max="9" width="11.5703125" style="1" bestFit="1" customWidth="1"/>
    <col min="10" max="10" width="11.140625" style="1" bestFit="1" customWidth="1"/>
    <col min="11" max="11" width="11.7109375" style="1" bestFit="1" customWidth="1"/>
    <col min="12" max="12" width="12.7109375" style="1" bestFit="1" customWidth="1"/>
    <col min="13" max="13" width="11.42578125" style="1"/>
    <col min="14" max="14" width="13.28515625" style="1" customWidth="1"/>
    <col min="15" max="15" width="12.140625" style="1" customWidth="1"/>
    <col min="16" max="16" width="13.85546875" style="1" customWidth="1"/>
    <col min="17" max="16384" width="11.42578125" style="1"/>
  </cols>
  <sheetData>
    <row r="1" spans="1:16" x14ac:dyDescent="0.2">
      <c r="A1" s="88" t="s">
        <v>0</v>
      </c>
      <c r="B1" s="88"/>
      <c r="C1" s="88"/>
      <c r="D1" s="88"/>
      <c r="E1" s="88"/>
      <c r="F1" s="89"/>
      <c r="H1" s="89"/>
      <c r="I1" s="89"/>
      <c r="J1" s="89"/>
    </row>
    <row r="2" spans="1:16" x14ac:dyDescent="0.2">
      <c r="F2" s="89"/>
      <c r="H2" s="89"/>
      <c r="I2" s="89"/>
      <c r="J2" s="89"/>
    </row>
    <row r="3" spans="1:16" x14ac:dyDescent="0.2">
      <c r="A3" s="88" t="s">
        <v>71</v>
      </c>
      <c r="B3" s="88"/>
      <c r="C3" s="88"/>
      <c r="D3" s="88"/>
      <c r="E3" s="88"/>
      <c r="F3" s="89"/>
      <c r="H3" s="89"/>
      <c r="I3" s="89"/>
      <c r="J3" s="89"/>
    </row>
    <row r="4" spans="1:16" x14ac:dyDescent="0.2">
      <c r="A4" s="2"/>
      <c r="B4" s="3"/>
      <c r="C4" s="3"/>
      <c r="D4" s="3"/>
      <c r="E4" s="4" t="s">
        <v>1</v>
      </c>
      <c r="F4" s="89"/>
      <c r="H4" s="89"/>
      <c r="I4" s="89"/>
      <c r="J4" s="89"/>
    </row>
    <row r="5" spans="1:16" x14ac:dyDescent="0.2">
      <c r="A5" s="5" t="s">
        <v>2</v>
      </c>
      <c r="B5" s="3"/>
      <c r="C5" s="3"/>
      <c r="D5" s="3"/>
      <c r="F5" s="89"/>
      <c r="H5" s="89"/>
      <c r="I5" s="89"/>
      <c r="J5" s="89"/>
    </row>
    <row r="6" spans="1:16" ht="25.5" customHeight="1" x14ac:dyDescent="0.2">
      <c r="A6" s="6"/>
      <c r="B6" s="7" t="s">
        <v>3</v>
      </c>
      <c r="C6" s="7" t="s">
        <v>4</v>
      </c>
      <c r="D6" s="7" t="s">
        <v>5</v>
      </c>
      <c r="E6" s="8" t="s">
        <v>6</v>
      </c>
      <c r="F6" s="89"/>
      <c r="H6" s="89"/>
      <c r="I6" s="89"/>
      <c r="J6" s="26"/>
    </row>
    <row r="7" spans="1:16" x14ac:dyDescent="0.2">
      <c r="A7" s="9" t="s">
        <v>7</v>
      </c>
      <c r="B7" s="10">
        <v>478897.32</v>
      </c>
      <c r="C7" s="10">
        <v>525752.53893400007</v>
      </c>
      <c r="D7" s="10">
        <v>549698.15905495093</v>
      </c>
      <c r="E7" s="11">
        <v>4.5545419846192798</v>
      </c>
      <c r="F7" s="89"/>
      <c r="H7" s="89"/>
      <c r="I7" s="89"/>
      <c r="J7" s="89"/>
    </row>
    <row r="8" spans="1:16" x14ac:dyDescent="0.2">
      <c r="A8" s="12" t="s">
        <v>8</v>
      </c>
      <c r="B8" s="10">
        <v>158130.87</v>
      </c>
      <c r="C8" s="10">
        <v>236725.48597299997</v>
      </c>
      <c r="D8" s="10">
        <v>282048.1495062008</v>
      </c>
      <c r="E8" s="11">
        <v>19.145662895954583</v>
      </c>
      <c r="F8" s="89"/>
      <c r="H8" s="89"/>
      <c r="I8" s="89"/>
      <c r="J8" s="89"/>
    </row>
    <row r="9" spans="1:16" x14ac:dyDescent="0.2">
      <c r="A9" s="12" t="s">
        <v>9</v>
      </c>
      <c r="B9" s="10">
        <v>129720.09</v>
      </c>
      <c r="C9" s="10">
        <v>215688.18918999998</v>
      </c>
      <c r="D9" s="10">
        <v>247206.27116944522</v>
      </c>
      <c r="E9" s="11">
        <v>14.612799197679259</v>
      </c>
      <c r="F9" s="89"/>
      <c r="H9" s="89"/>
      <c r="I9" s="89"/>
      <c r="J9" s="89"/>
    </row>
    <row r="10" spans="1:16" x14ac:dyDescent="0.2">
      <c r="A10" s="12" t="s">
        <v>10</v>
      </c>
      <c r="B10" s="13">
        <v>28410.78</v>
      </c>
      <c r="C10" s="13">
        <v>16725.374856999992</v>
      </c>
      <c r="D10" s="13">
        <v>33296.395363054799</v>
      </c>
      <c r="E10" s="11">
        <v>99.077124714603443</v>
      </c>
      <c r="I10" s="91"/>
    </row>
    <row r="11" spans="1:16" x14ac:dyDescent="0.2">
      <c r="A11" s="12" t="s">
        <v>11</v>
      </c>
      <c r="B11" s="14" t="s">
        <v>12</v>
      </c>
      <c r="C11" s="13">
        <v>4311.921926</v>
      </c>
      <c r="D11" s="13">
        <v>1545.4829737008192</v>
      </c>
      <c r="E11" s="11">
        <v>-64.157909159210988</v>
      </c>
    </row>
    <row r="12" spans="1:16" x14ac:dyDescent="0.2">
      <c r="A12" s="12" t="s">
        <v>13</v>
      </c>
      <c r="B12" s="10">
        <v>320766.45</v>
      </c>
      <c r="C12" s="10">
        <v>289027.05296100007</v>
      </c>
      <c r="D12" s="10">
        <v>267650.00954875012</v>
      </c>
      <c r="E12" s="11">
        <v>-7.3962084840322753</v>
      </c>
    </row>
    <row r="13" spans="1:16" s="15" customFormat="1" x14ac:dyDescent="0.2">
      <c r="A13" s="12" t="s">
        <v>14</v>
      </c>
      <c r="B13" s="14" t="s">
        <v>12</v>
      </c>
      <c r="C13" s="13">
        <v>286114.94958300004</v>
      </c>
      <c r="D13" s="13">
        <v>246208.08215849163</v>
      </c>
      <c r="E13" s="11">
        <v>-13.947844208305408</v>
      </c>
      <c r="G13" s="92"/>
      <c r="L13" s="93"/>
    </row>
    <row r="14" spans="1:16" x14ac:dyDescent="0.2">
      <c r="A14" s="12" t="s">
        <v>15</v>
      </c>
      <c r="B14" s="14" t="s">
        <v>12</v>
      </c>
      <c r="C14" s="13">
        <v>2912.1033780000002</v>
      </c>
      <c r="D14" s="13">
        <v>21441.927390258512</v>
      </c>
      <c r="E14" s="11">
        <v>636.30378482595574</v>
      </c>
      <c r="H14" s="94"/>
      <c r="I14" s="94"/>
      <c r="J14" s="94"/>
    </row>
    <row r="15" spans="1:16" x14ac:dyDescent="0.2">
      <c r="B15" s="10"/>
      <c r="C15" s="10"/>
      <c r="D15" s="10"/>
      <c r="E15" s="13"/>
      <c r="G15" s="95"/>
      <c r="H15" s="90"/>
      <c r="I15" s="90"/>
      <c r="J15" s="90"/>
      <c r="K15" s="90"/>
      <c r="M15" s="90"/>
      <c r="N15" s="90"/>
      <c r="O15" s="90"/>
      <c r="P15" s="90"/>
    </row>
    <row r="16" spans="1:16" s="18" customFormat="1" ht="12.75" customHeight="1" x14ac:dyDescent="0.2">
      <c r="A16" s="16" t="s">
        <v>16</v>
      </c>
      <c r="B16" s="17"/>
      <c r="C16" s="17"/>
      <c r="D16" s="17"/>
      <c r="E16" s="17"/>
      <c r="G16" s="95"/>
      <c r="H16" s="82"/>
      <c r="I16" s="82"/>
      <c r="J16" s="82"/>
      <c r="K16" s="90"/>
      <c r="M16" s="82"/>
      <c r="N16" s="82"/>
      <c r="O16" s="82"/>
      <c r="P16" s="82"/>
    </row>
    <row r="17" spans="1:16" s="18" customFormat="1" x14ac:dyDescent="0.2">
      <c r="A17" s="16"/>
      <c r="B17" s="19"/>
      <c r="C17" s="19"/>
      <c r="D17" s="19"/>
      <c r="E17" s="20"/>
      <c r="G17" s="82"/>
      <c r="H17" s="82"/>
      <c r="I17" s="82"/>
      <c r="J17" s="82"/>
      <c r="K17" s="90"/>
      <c r="M17" s="82"/>
      <c r="N17" s="82"/>
      <c r="O17" s="82"/>
      <c r="P17" s="82"/>
    </row>
    <row r="18" spans="1:16" s="18" customFormat="1" x14ac:dyDescent="0.2">
      <c r="A18" s="12"/>
      <c r="B18" s="21"/>
      <c r="C18" s="21"/>
      <c r="D18" s="21"/>
      <c r="E18" s="22"/>
      <c r="G18" s="82"/>
      <c r="H18" s="82"/>
      <c r="I18" s="82"/>
      <c r="J18" s="82"/>
      <c r="K18" s="90"/>
    </row>
    <row r="19" spans="1:16" s="18" customFormat="1" x14ac:dyDescent="0.2">
      <c r="A19" s="5" t="s">
        <v>17</v>
      </c>
      <c r="B19" s="21"/>
      <c r="C19" s="21"/>
      <c r="D19" s="21"/>
      <c r="E19" s="22"/>
      <c r="G19" s="82"/>
      <c r="H19" s="82"/>
    </row>
    <row r="20" spans="1:16" s="18" customFormat="1" x14ac:dyDescent="0.2">
      <c r="A20" s="5"/>
      <c r="B20" s="21"/>
      <c r="C20" s="21"/>
      <c r="D20" s="21"/>
      <c r="E20" s="22"/>
      <c r="G20" s="82"/>
      <c r="H20" s="82"/>
    </row>
    <row r="21" spans="1:16" s="18" customFormat="1" ht="25.5" x14ac:dyDescent="0.2">
      <c r="A21" s="96" t="s">
        <v>18</v>
      </c>
      <c r="B21" s="7" t="s">
        <v>72</v>
      </c>
      <c r="C21" s="7" t="s">
        <v>4</v>
      </c>
      <c r="D21" s="7" t="s">
        <v>5</v>
      </c>
      <c r="E21" s="8" t="s">
        <v>6</v>
      </c>
      <c r="F21" s="97"/>
      <c r="G21" s="98"/>
      <c r="H21" s="98"/>
      <c r="I21" s="98"/>
      <c r="J21" s="99"/>
      <c r="K21" s="99"/>
      <c r="L21" s="99"/>
      <c r="N21" s="99"/>
      <c r="O21" s="100"/>
      <c r="P21" s="98"/>
    </row>
    <row r="22" spans="1:16" s="18" customFormat="1" ht="14.25" x14ac:dyDescent="0.2">
      <c r="A22" s="9" t="s">
        <v>73</v>
      </c>
      <c r="B22" s="101">
        <v>7389746.5625704806</v>
      </c>
      <c r="C22" s="102">
        <v>12057653.662100509</v>
      </c>
      <c r="D22" s="102">
        <v>20266757.621523783</v>
      </c>
      <c r="E22" s="11">
        <v>68.082101124085554</v>
      </c>
      <c r="F22" s="97"/>
      <c r="G22" s="103"/>
      <c r="H22" s="103"/>
      <c r="I22" s="103"/>
      <c r="J22" s="82"/>
      <c r="K22" s="82"/>
      <c r="L22" s="82"/>
      <c r="M22" s="82"/>
      <c r="N22" s="104"/>
      <c r="O22" s="104"/>
      <c r="P22" s="82"/>
    </row>
    <row r="23" spans="1:16" ht="14.25" x14ac:dyDescent="0.2">
      <c r="A23" s="9" t="s">
        <v>74</v>
      </c>
      <c r="B23" s="101">
        <v>1575974.250525452</v>
      </c>
      <c r="C23" s="102">
        <v>2580455.2365871938</v>
      </c>
      <c r="D23" s="102">
        <v>3863440.397838383</v>
      </c>
      <c r="E23" s="11">
        <v>49.719334133771433</v>
      </c>
      <c r="F23" s="25"/>
      <c r="G23" s="103"/>
      <c r="H23" s="103"/>
      <c r="I23" s="103"/>
      <c r="J23" s="82"/>
      <c r="K23" s="82"/>
      <c r="L23" s="82"/>
      <c r="M23" s="82"/>
      <c r="N23" s="104"/>
      <c r="O23" s="104"/>
      <c r="P23" s="82"/>
    </row>
    <row r="24" spans="1:16" x14ac:dyDescent="0.2">
      <c r="A24" s="9" t="s">
        <v>21</v>
      </c>
      <c r="B24" s="101">
        <v>43944195.209794462</v>
      </c>
      <c r="C24" s="102">
        <v>67850215.205265656</v>
      </c>
      <c r="D24" s="102">
        <v>87007346.197863191</v>
      </c>
      <c r="E24" s="11">
        <v>28.234443965493579</v>
      </c>
      <c r="F24" s="11"/>
      <c r="G24" s="103"/>
      <c r="H24" s="103"/>
      <c r="I24" s="103"/>
      <c r="J24" s="82"/>
      <c r="K24" s="82"/>
      <c r="L24" s="82"/>
      <c r="M24" s="82"/>
      <c r="N24" s="104"/>
      <c r="O24" s="104"/>
      <c r="P24" s="82"/>
    </row>
    <row r="25" spans="1:16" x14ac:dyDescent="0.2">
      <c r="A25" s="9" t="s">
        <v>22</v>
      </c>
      <c r="B25" s="101">
        <v>55580177.432504088</v>
      </c>
      <c r="C25" s="102">
        <v>63670317.327476986</v>
      </c>
      <c r="D25" s="102">
        <v>77629333.21484974</v>
      </c>
      <c r="E25" s="11">
        <v>21.923898722817778</v>
      </c>
      <c r="F25" s="11"/>
      <c r="G25" s="103"/>
      <c r="H25" s="103"/>
      <c r="I25" s="103"/>
      <c r="J25" s="82"/>
      <c r="K25" s="82"/>
      <c r="L25" s="82"/>
      <c r="M25" s="82"/>
      <c r="N25" s="104"/>
      <c r="O25" s="104"/>
      <c r="P25" s="82"/>
    </row>
    <row r="26" spans="1:16" x14ac:dyDescent="0.2">
      <c r="B26" s="10"/>
      <c r="C26" s="10"/>
      <c r="D26" s="10"/>
      <c r="E26" s="13"/>
      <c r="F26" s="13"/>
      <c r="G26" s="13"/>
      <c r="H26" s="105"/>
      <c r="I26" s="82"/>
      <c r="J26" s="106"/>
      <c r="O26" s="104"/>
    </row>
    <row r="27" spans="1:16" ht="25.5" x14ac:dyDescent="0.2">
      <c r="A27" s="107" t="s">
        <v>24</v>
      </c>
      <c r="B27" s="7" t="s">
        <v>3</v>
      </c>
      <c r="C27" s="7" t="s">
        <v>4</v>
      </c>
      <c r="D27" s="7" t="s">
        <v>5</v>
      </c>
      <c r="E27" s="8" t="s">
        <v>6</v>
      </c>
      <c r="F27" s="105"/>
      <c r="G27" s="108"/>
      <c r="H27" s="109"/>
      <c r="I27" s="94"/>
      <c r="K27" s="108"/>
      <c r="L27" s="109"/>
      <c r="M27" s="94"/>
    </row>
    <row r="28" spans="1:16" ht="14.25" x14ac:dyDescent="0.2">
      <c r="A28" s="9" t="s">
        <v>73</v>
      </c>
      <c r="B28" s="101">
        <v>4661029.0252721636</v>
      </c>
      <c r="C28" s="102">
        <v>6582377.4701456204</v>
      </c>
      <c r="D28" s="102">
        <v>9896907.0576890409</v>
      </c>
      <c r="E28" s="11">
        <v>50.354596079858275</v>
      </c>
      <c r="F28" s="105"/>
      <c r="G28" s="95"/>
      <c r="H28" s="95"/>
      <c r="I28" s="95"/>
      <c r="K28" s="95"/>
      <c r="L28" s="95"/>
      <c r="M28" s="95"/>
    </row>
    <row r="29" spans="1:16" ht="14.25" x14ac:dyDescent="0.2">
      <c r="A29" s="9" t="s">
        <v>74</v>
      </c>
      <c r="B29" s="101">
        <v>804855.74595931126</v>
      </c>
      <c r="C29" s="101">
        <v>1103474.8619831537</v>
      </c>
      <c r="D29" s="101">
        <v>1449171.6095449994</v>
      </c>
      <c r="E29" s="11">
        <v>31.328012940916754</v>
      </c>
      <c r="F29" s="105"/>
      <c r="G29" s="95"/>
      <c r="H29" s="95"/>
      <c r="I29" s="95"/>
      <c r="K29" s="95"/>
      <c r="L29" s="95"/>
      <c r="M29" s="95"/>
    </row>
    <row r="30" spans="1:16" x14ac:dyDescent="0.2">
      <c r="A30" s="9" t="s">
        <v>21</v>
      </c>
      <c r="B30" s="101">
        <v>19444729.954076897</v>
      </c>
      <c r="C30" s="101">
        <v>23216521.39743574</v>
      </c>
      <c r="D30" s="101">
        <v>20256288.100011088</v>
      </c>
      <c r="E30" s="11">
        <v>-12.75054624570763</v>
      </c>
      <c r="F30" s="105"/>
      <c r="G30" s="95"/>
      <c r="H30" s="95"/>
      <c r="I30" s="95"/>
      <c r="K30" s="95"/>
      <c r="L30" s="95"/>
      <c r="M30" s="95"/>
    </row>
    <row r="31" spans="1:16" x14ac:dyDescent="0.2">
      <c r="A31" s="9" t="s">
        <v>22</v>
      </c>
      <c r="B31" s="101">
        <v>9301015.680623522</v>
      </c>
      <c r="C31" s="101">
        <v>7269303.9949643007</v>
      </c>
      <c r="D31" s="101">
        <v>3680992.2802098077</v>
      </c>
      <c r="E31" s="11">
        <v>-49.362521050711891</v>
      </c>
      <c r="F31" s="105"/>
      <c r="G31" s="95"/>
      <c r="H31" s="95"/>
      <c r="I31" s="95"/>
      <c r="K31" s="95"/>
      <c r="L31" s="95"/>
      <c r="M31" s="95"/>
    </row>
    <row r="32" spans="1:16" x14ac:dyDescent="0.2">
      <c r="B32" s="10"/>
      <c r="C32" s="10"/>
      <c r="D32" s="10"/>
      <c r="E32" s="13"/>
      <c r="F32" s="105"/>
      <c r="G32" s="1"/>
    </row>
    <row r="33" spans="1:13" ht="25.5" x14ac:dyDescent="0.2">
      <c r="A33" s="107" t="s">
        <v>23</v>
      </c>
      <c r="B33" s="7" t="s">
        <v>3</v>
      </c>
      <c r="C33" s="7" t="s">
        <v>4</v>
      </c>
      <c r="D33" s="7" t="s">
        <v>5</v>
      </c>
      <c r="E33" s="8" t="s">
        <v>6</v>
      </c>
      <c r="F33" s="105"/>
      <c r="G33" s="1"/>
    </row>
    <row r="34" spans="1:13" ht="14.25" x14ac:dyDescent="0.2">
      <c r="A34" s="9" t="s">
        <v>73</v>
      </c>
      <c r="B34" s="101">
        <v>970182.40983707958</v>
      </c>
      <c r="C34" s="102">
        <v>1669085.174298997</v>
      </c>
      <c r="D34" s="102">
        <v>3589614.6904849601</v>
      </c>
      <c r="E34" s="11">
        <v>115.06479991307638</v>
      </c>
      <c r="F34" s="105"/>
      <c r="G34" s="95"/>
      <c r="H34" s="90"/>
      <c r="I34" s="90"/>
    </row>
    <row r="35" spans="1:13" ht="14.25" x14ac:dyDescent="0.2">
      <c r="A35" s="9" t="s">
        <v>74</v>
      </c>
      <c r="B35" s="101">
        <v>186722.17455294268</v>
      </c>
      <c r="C35" s="101">
        <v>298009.66265182989</v>
      </c>
      <c r="D35" s="101">
        <v>530046.1277909599</v>
      </c>
      <c r="E35" s="11">
        <v>77.862060939353654</v>
      </c>
      <c r="F35" s="105"/>
      <c r="G35" s="95"/>
      <c r="H35" s="90"/>
    </row>
    <row r="36" spans="1:13" x14ac:dyDescent="0.2">
      <c r="A36" s="9" t="s">
        <v>21</v>
      </c>
      <c r="B36" s="101">
        <v>5692693.5519020548</v>
      </c>
      <c r="C36" s="101">
        <v>7675027.5355746737</v>
      </c>
      <c r="D36" s="101">
        <v>9805556.6639050189</v>
      </c>
      <c r="E36" s="11">
        <v>27.759237585208481</v>
      </c>
      <c r="F36" s="105"/>
      <c r="G36" s="95"/>
      <c r="H36" s="90"/>
    </row>
    <row r="37" spans="1:13" x14ac:dyDescent="0.2">
      <c r="A37" s="9" t="s">
        <v>22</v>
      </c>
      <c r="B37" s="101">
        <v>1925997.4391647282</v>
      </c>
      <c r="C37" s="101">
        <v>1647725.5869147987</v>
      </c>
      <c r="D37" s="101">
        <v>1080477.5716750238</v>
      </c>
      <c r="E37" s="11">
        <v>-34.42612166397744</v>
      </c>
      <c r="F37" s="105"/>
      <c r="G37" s="95"/>
      <c r="H37" s="90"/>
      <c r="I37" s="89"/>
      <c r="J37" s="89"/>
    </row>
    <row r="38" spans="1:13" x14ac:dyDescent="0.2">
      <c r="B38" s="10"/>
      <c r="C38" s="10"/>
      <c r="D38" s="10"/>
      <c r="E38" s="13"/>
      <c r="F38" s="105"/>
      <c r="G38" s="110"/>
      <c r="H38" s="111"/>
      <c r="I38" s="26"/>
      <c r="J38" s="26"/>
      <c r="L38" s="89"/>
      <c r="M38" s="89"/>
    </row>
    <row r="39" spans="1:13" ht="25.5" x14ac:dyDescent="0.2">
      <c r="A39" s="107" t="s">
        <v>25</v>
      </c>
      <c r="B39" s="7" t="s">
        <v>3</v>
      </c>
      <c r="C39" s="7" t="s">
        <v>4</v>
      </c>
      <c r="D39" s="7" t="s">
        <v>5</v>
      </c>
      <c r="E39" s="8" t="s">
        <v>6</v>
      </c>
      <c r="F39" s="105"/>
      <c r="G39" s="111"/>
      <c r="H39" s="111"/>
      <c r="I39" s="26"/>
      <c r="J39" s="26"/>
      <c r="L39" s="89"/>
      <c r="M39" s="89"/>
    </row>
    <row r="40" spans="1:13" ht="14.25" x14ac:dyDescent="0.2">
      <c r="A40" s="9" t="s">
        <v>73</v>
      </c>
      <c r="B40" s="101">
        <v>523920.75271820364</v>
      </c>
      <c r="C40" s="102">
        <v>1170194.3657902556</v>
      </c>
      <c r="D40" s="102">
        <v>2064961.029028747</v>
      </c>
      <c r="E40" s="11">
        <v>76.463080783527587</v>
      </c>
      <c r="F40" s="105"/>
      <c r="G40" s="26"/>
      <c r="H40" s="26"/>
      <c r="I40" s="26"/>
      <c r="J40" s="26"/>
      <c r="L40" s="89"/>
      <c r="M40" s="89"/>
    </row>
    <row r="41" spans="1:13" ht="14.25" x14ac:dyDescent="0.2">
      <c r="A41" s="9" t="s">
        <v>74</v>
      </c>
      <c r="B41" s="101">
        <v>140612.51916156025</v>
      </c>
      <c r="C41" s="101">
        <v>298293.22718484281</v>
      </c>
      <c r="D41" s="101">
        <v>478304.90678810119</v>
      </c>
      <c r="E41" s="11">
        <v>60.347223201186154</v>
      </c>
      <c r="F41" s="105"/>
      <c r="G41" s="26"/>
      <c r="H41" s="26"/>
      <c r="I41" s="26"/>
      <c r="J41" s="26"/>
      <c r="L41" s="89"/>
      <c r="M41" s="89"/>
    </row>
    <row r="42" spans="1:13" ht="12.75" customHeight="1" x14ac:dyDescent="0.2">
      <c r="A42" s="9" t="s">
        <v>21</v>
      </c>
      <c r="B42" s="101">
        <v>7149631.6048909724</v>
      </c>
      <c r="C42" s="101">
        <v>12297068.456925619</v>
      </c>
      <c r="D42" s="101">
        <v>15913778.872203462</v>
      </c>
      <c r="E42" s="11">
        <v>29.411159480379549</v>
      </c>
      <c r="F42" s="105"/>
      <c r="G42" s="26"/>
      <c r="H42" s="26"/>
      <c r="I42" s="26"/>
      <c r="J42" s="26"/>
      <c r="L42" s="89"/>
      <c r="M42" s="89"/>
    </row>
    <row r="43" spans="1:13" x14ac:dyDescent="0.2">
      <c r="A43" s="9" t="s">
        <v>22</v>
      </c>
      <c r="B43" s="101">
        <v>11595826.383079214</v>
      </c>
      <c r="C43" s="101">
        <v>8566729.3376962841</v>
      </c>
      <c r="D43" s="101">
        <v>6032347.2021624791</v>
      </c>
      <c r="E43" s="11">
        <v>-29.584010835754224</v>
      </c>
      <c r="F43" s="105"/>
      <c r="G43" s="26"/>
      <c r="H43" s="26"/>
      <c r="I43" s="26"/>
      <c r="J43" s="26"/>
      <c r="L43" s="89"/>
      <c r="M43" s="89"/>
    </row>
    <row r="44" spans="1:13" x14ac:dyDescent="0.2">
      <c r="B44" s="10"/>
      <c r="C44" s="10"/>
      <c r="D44" s="10"/>
      <c r="E44" s="13"/>
      <c r="F44" s="105"/>
      <c r="G44" s="26"/>
      <c r="H44" s="26"/>
      <c r="I44" s="26"/>
      <c r="J44" s="26"/>
      <c r="L44" s="89"/>
      <c r="M44" s="89"/>
    </row>
    <row r="45" spans="1:13" ht="25.5" x14ac:dyDescent="0.2">
      <c r="A45" s="107" t="s">
        <v>75</v>
      </c>
      <c r="B45" s="7" t="s">
        <v>3</v>
      </c>
      <c r="C45" s="7" t="s">
        <v>4</v>
      </c>
      <c r="D45" s="7" t="s">
        <v>5</v>
      </c>
      <c r="E45" s="8" t="s">
        <v>6</v>
      </c>
      <c r="F45" s="105"/>
      <c r="G45" s="26"/>
      <c r="H45" s="26"/>
      <c r="I45" s="26"/>
      <c r="J45" s="26"/>
      <c r="L45" s="89"/>
      <c r="M45" s="89"/>
    </row>
    <row r="46" spans="1:13" ht="14.25" x14ac:dyDescent="0.2">
      <c r="A46" s="9" t="s">
        <v>73</v>
      </c>
      <c r="B46" s="101">
        <v>453044.70847045572</v>
      </c>
      <c r="C46" s="102">
        <v>926363.21953223413</v>
      </c>
      <c r="D46" s="102">
        <v>1360348.8949175873</v>
      </c>
      <c r="E46" s="11">
        <v>46.84832754958618</v>
      </c>
      <c r="F46" s="105"/>
      <c r="G46" s="26"/>
      <c r="H46" s="26"/>
      <c r="I46" s="26"/>
      <c r="J46" s="26"/>
      <c r="L46" s="89"/>
      <c r="M46" s="89"/>
    </row>
    <row r="47" spans="1:13" ht="14.25" x14ac:dyDescent="0.2">
      <c r="A47" s="9" t="s">
        <v>74</v>
      </c>
      <c r="B47" s="101">
        <v>244227.87191570573</v>
      </c>
      <c r="C47" s="101">
        <v>486000.92387777596</v>
      </c>
      <c r="D47" s="101">
        <v>697382.74937882531</v>
      </c>
      <c r="E47" s="11">
        <v>43.494120096407393</v>
      </c>
      <c r="F47" s="105"/>
      <c r="G47" s="26"/>
      <c r="H47" s="26"/>
      <c r="I47" s="26"/>
      <c r="J47" s="26"/>
      <c r="L47" s="89"/>
      <c r="M47" s="89"/>
    </row>
    <row r="48" spans="1:13" x14ac:dyDescent="0.2">
      <c r="A48" s="9" t="s">
        <v>21</v>
      </c>
      <c r="B48" s="101">
        <v>7109709.0416751374</v>
      </c>
      <c r="C48" s="101">
        <v>14384400.256233769</v>
      </c>
      <c r="D48" s="101">
        <v>23626378.391343173</v>
      </c>
      <c r="E48" s="11">
        <v>64.2500067467478</v>
      </c>
      <c r="F48" s="105"/>
      <c r="G48" s="26"/>
      <c r="H48" s="26"/>
      <c r="I48" s="26"/>
      <c r="J48" s="26"/>
      <c r="L48" s="89"/>
      <c r="M48" s="89"/>
    </row>
    <row r="49" spans="1:13" x14ac:dyDescent="0.2">
      <c r="A49" s="9" t="s">
        <v>22</v>
      </c>
      <c r="B49" s="101">
        <v>26602948.402801897</v>
      </c>
      <c r="C49" s="101">
        <v>33887199.859386556</v>
      </c>
      <c r="D49" s="101">
        <v>44536804.365797885</v>
      </c>
      <c r="E49" s="11">
        <v>31.426628787865017</v>
      </c>
      <c r="F49" s="105"/>
      <c r="G49" s="26"/>
      <c r="H49" s="26"/>
      <c r="I49" s="26"/>
      <c r="J49" s="26"/>
      <c r="L49" s="89"/>
      <c r="M49" s="89"/>
    </row>
    <row r="50" spans="1:13" x14ac:dyDescent="0.2">
      <c r="B50" s="10"/>
      <c r="C50" s="10"/>
      <c r="D50" s="10"/>
      <c r="E50" s="13"/>
      <c r="F50" s="105"/>
      <c r="G50" s="26"/>
      <c r="H50" s="26"/>
      <c r="I50" s="26"/>
      <c r="J50" s="26"/>
      <c r="L50" s="89"/>
      <c r="M50" s="89"/>
    </row>
    <row r="51" spans="1:13" ht="25.5" x14ac:dyDescent="0.2">
      <c r="A51" s="107" t="s">
        <v>27</v>
      </c>
      <c r="B51" s="7" t="s">
        <v>3</v>
      </c>
      <c r="C51" s="7" t="s">
        <v>4</v>
      </c>
      <c r="D51" s="7" t="s">
        <v>5</v>
      </c>
      <c r="E51" s="8" t="s">
        <v>6</v>
      </c>
      <c r="F51" s="105"/>
      <c r="G51" s="26"/>
      <c r="H51" s="26"/>
      <c r="I51" s="26"/>
      <c r="J51" s="26"/>
      <c r="L51" s="89"/>
      <c r="M51" s="89"/>
    </row>
    <row r="52" spans="1:13" ht="14.25" x14ac:dyDescent="0.2">
      <c r="A52" s="9" t="s">
        <v>73</v>
      </c>
      <c r="B52" s="101">
        <v>418427.03169900802</v>
      </c>
      <c r="C52" s="102">
        <v>631002.29169564263</v>
      </c>
      <c r="D52" s="102">
        <v>878366.67090502987</v>
      </c>
      <c r="E52" s="11">
        <v>39.201819464817547</v>
      </c>
      <c r="F52" s="105"/>
      <c r="G52" s="26"/>
      <c r="H52" s="26"/>
      <c r="I52" s="26"/>
      <c r="J52" s="26"/>
      <c r="L52" s="89"/>
      <c r="M52" s="89"/>
    </row>
    <row r="53" spans="1:13" ht="14.25" x14ac:dyDescent="0.2">
      <c r="A53" s="9" t="s">
        <v>74</v>
      </c>
      <c r="B53" s="101">
        <v>110716.55244479017</v>
      </c>
      <c r="C53" s="101">
        <v>159523.95615310784</v>
      </c>
      <c r="D53" s="101">
        <v>224340.14692855821</v>
      </c>
      <c r="E53" s="11">
        <v>40.631007616963259</v>
      </c>
      <c r="F53" s="105"/>
      <c r="G53" s="26"/>
      <c r="H53" s="26"/>
      <c r="I53" s="26"/>
      <c r="J53" s="26"/>
      <c r="L53" s="89"/>
      <c r="M53" s="89"/>
    </row>
    <row r="54" spans="1:13" x14ac:dyDescent="0.2">
      <c r="A54" s="9" t="s">
        <v>21</v>
      </c>
      <c r="B54" s="101">
        <v>1706801.6708470448</v>
      </c>
      <c r="C54" s="101">
        <v>1924527.1410323502</v>
      </c>
      <c r="D54" s="101">
        <v>2586296.9662040458</v>
      </c>
      <c r="E54" s="11">
        <v>34.386099892398015</v>
      </c>
      <c r="F54" s="105"/>
      <c r="G54" s="26"/>
      <c r="H54" s="26"/>
      <c r="I54" s="26"/>
      <c r="J54" s="26"/>
      <c r="L54" s="89"/>
      <c r="M54" s="89"/>
    </row>
    <row r="55" spans="1:13" x14ac:dyDescent="0.2">
      <c r="A55" s="9" t="s">
        <v>22</v>
      </c>
      <c r="B55" s="101">
        <v>694071.17894019489</v>
      </c>
      <c r="C55" s="101">
        <v>591947.78280634957</v>
      </c>
      <c r="D55" s="101">
        <v>1132524.9632711164</v>
      </c>
      <c r="E55" s="11">
        <v>91.321767927224712</v>
      </c>
      <c r="F55" s="105"/>
      <c r="G55" s="26"/>
      <c r="H55" s="26"/>
      <c r="I55" s="26"/>
      <c r="J55" s="26"/>
      <c r="L55" s="89"/>
      <c r="M55" s="89"/>
    </row>
    <row r="56" spans="1:13" x14ac:dyDescent="0.2">
      <c r="B56" s="10"/>
      <c r="C56" s="10"/>
      <c r="D56" s="10"/>
      <c r="E56" s="13"/>
      <c r="F56" s="105"/>
      <c r="G56" s="26"/>
      <c r="H56" s="26"/>
      <c r="I56" s="26"/>
      <c r="J56" s="26"/>
      <c r="L56" s="89"/>
      <c r="M56" s="89"/>
    </row>
    <row r="57" spans="1:13" ht="25.5" x14ac:dyDescent="0.2">
      <c r="A57" s="107" t="s">
        <v>28</v>
      </c>
      <c r="B57" s="7" t="s">
        <v>3</v>
      </c>
      <c r="C57" s="7" t="s">
        <v>4</v>
      </c>
      <c r="D57" s="7" t="s">
        <v>5</v>
      </c>
      <c r="E57" s="8" t="s">
        <v>6</v>
      </c>
      <c r="F57" s="105"/>
      <c r="G57" s="26"/>
      <c r="H57" s="26"/>
      <c r="I57" s="26"/>
      <c r="J57" s="26"/>
      <c r="L57" s="89"/>
      <c r="M57" s="89"/>
    </row>
    <row r="58" spans="1:13" ht="14.25" x14ac:dyDescent="0.2">
      <c r="A58" s="9" t="s">
        <v>73</v>
      </c>
      <c r="B58" s="101">
        <v>145650.18556323255</v>
      </c>
      <c r="C58" s="102">
        <v>269571.74975065916</v>
      </c>
      <c r="D58" s="102">
        <v>574950.41767113574</v>
      </c>
      <c r="E58" s="11">
        <v>113.28288969557718</v>
      </c>
      <c r="F58" s="105"/>
      <c r="G58" s="26"/>
      <c r="H58" s="26"/>
      <c r="I58" s="26"/>
      <c r="J58" s="26"/>
      <c r="L58" s="89"/>
      <c r="M58" s="89"/>
    </row>
    <row r="59" spans="1:13" ht="14.25" x14ac:dyDescent="0.2">
      <c r="A59" s="9" t="s">
        <v>74</v>
      </c>
      <c r="B59" s="101">
        <v>25901.956118235925</v>
      </c>
      <c r="C59" s="101">
        <v>43539.212051010349</v>
      </c>
      <c r="D59" s="101">
        <v>83650.72393840467</v>
      </c>
      <c r="E59" s="11">
        <v>92.127326145452173</v>
      </c>
      <c r="F59" s="105"/>
      <c r="G59" s="26"/>
      <c r="H59" s="26"/>
      <c r="I59" s="26"/>
      <c r="J59" s="26"/>
    </row>
    <row r="60" spans="1:13" x14ac:dyDescent="0.2">
      <c r="A60" s="9" t="s">
        <v>21</v>
      </c>
      <c r="B60" s="101">
        <v>857280.18738260947</v>
      </c>
      <c r="C60" s="101">
        <v>1146689.3702555189</v>
      </c>
      <c r="D60" s="101">
        <v>1436908.4203108996</v>
      </c>
      <c r="E60" s="11">
        <v>25.309299761862327</v>
      </c>
      <c r="F60" s="105"/>
      <c r="G60" s="26"/>
      <c r="H60" s="26"/>
      <c r="I60" s="26"/>
      <c r="J60" s="26"/>
    </row>
    <row r="61" spans="1:13" x14ac:dyDescent="0.2">
      <c r="A61" s="9" t="s">
        <v>22</v>
      </c>
      <c r="B61" s="101">
        <v>117566.41644414053</v>
      </c>
      <c r="C61" s="101">
        <v>212302.59655972611</v>
      </c>
      <c r="D61" s="101">
        <v>450746.71830395382</v>
      </c>
      <c r="E61" s="11">
        <v>112.31333276564393</v>
      </c>
      <c r="F61" s="105"/>
      <c r="G61" s="26"/>
      <c r="H61" s="26"/>
      <c r="I61" s="26"/>
      <c r="J61" s="26"/>
    </row>
    <row r="62" spans="1:13" x14ac:dyDescent="0.2">
      <c r="B62" s="10"/>
      <c r="C62" s="10"/>
      <c r="D62" s="10"/>
      <c r="E62" s="13"/>
      <c r="F62" s="105"/>
      <c r="G62" s="26"/>
      <c r="H62" s="26"/>
      <c r="I62" s="26"/>
      <c r="J62" s="26"/>
    </row>
    <row r="63" spans="1:13" ht="25.5" x14ac:dyDescent="0.2">
      <c r="A63" s="107" t="s">
        <v>36</v>
      </c>
      <c r="B63" s="7" t="s">
        <v>3</v>
      </c>
      <c r="C63" s="7" t="s">
        <v>4</v>
      </c>
      <c r="D63" s="7" t="s">
        <v>5</v>
      </c>
      <c r="E63" s="8" t="s">
        <v>6</v>
      </c>
      <c r="F63" s="105"/>
      <c r="G63" s="26"/>
      <c r="H63" s="26"/>
      <c r="I63" s="26"/>
      <c r="J63" s="26"/>
    </row>
    <row r="64" spans="1:13" ht="14.25" x14ac:dyDescent="0.2">
      <c r="A64" s="9" t="s">
        <v>73</v>
      </c>
      <c r="B64" s="101">
        <v>13253.637939001557</v>
      </c>
      <c r="C64" s="102">
        <v>170937.64170415475</v>
      </c>
      <c r="D64" s="102">
        <v>463347.17141929956</v>
      </c>
      <c r="E64" s="11">
        <v>171.06210592352963</v>
      </c>
      <c r="F64" s="105"/>
      <c r="G64" s="26"/>
      <c r="H64" s="26"/>
      <c r="I64" s="26"/>
      <c r="J64" s="26"/>
    </row>
    <row r="65" spans="1:10" ht="14.25" x14ac:dyDescent="0.2">
      <c r="A65" s="9" t="s">
        <v>74</v>
      </c>
      <c r="B65" s="101">
        <v>3214.7380530467767</v>
      </c>
      <c r="C65" s="101">
        <v>28865.133771993809</v>
      </c>
      <c r="D65" s="101">
        <v>70505.308835511081</v>
      </c>
      <c r="E65" s="11">
        <v>144.25768954488046</v>
      </c>
      <c r="F65" s="105"/>
      <c r="G65" s="26"/>
      <c r="H65" s="26"/>
      <c r="I65" s="26"/>
      <c r="J65" s="26"/>
    </row>
    <row r="66" spans="1:10" x14ac:dyDescent="0.2">
      <c r="A66" s="9" t="s">
        <v>21</v>
      </c>
      <c r="B66" s="101">
        <v>54622.87527486917</v>
      </c>
      <c r="C66" s="101">
        <v>861580.00355844921</v>
      </c>
      <c r="D66" s="101">
        <v>1388371.2718450027</v>
      </c>
      <c r="E66" s="11">
        <v>61.142466876068369</v>
      </c>
      <c r="F66" s="105"/>
      <c r="G66" s="26"/>
      <c r="H66" s="26"/>
      <c r="I66" s="26"/>
      <c r="J66" s="26"/>
    </row>
    <row r="67" spans="1:10" x14ac:dyDescent="0.2">
      <c r="A67" s="9" t="s">
        <v>22</v>
      </c>
      <c r="B67" s="101">
        <v>33214.197541608242</v>
      </c>
      <c r="C67" s="101">
        <v>243175.70087390655</v>
      </c>
      <c r="D67" s="101">
        <v>473936.72525844857</v>
      </c>
      <c r="E67" s="11">
        <v>94.894770964060314</v>
      </c>
      <c r="F67" s="105"/>
      <c r="G67" s="26"/>
      <c r="H67" s="26"/>
      <c r="I67" s="26"/>
      <c r="J67" s="26"/>
    </row>
    <row r="68" spans="1:10" x14ac:dyDescent="0.2">
      <c r="B68" s="10"/>
      <c r="C68" s="10"/>
      <c r="D68" s="10"/>
      <c r="E68" s="13"/>
      <c r="F68" s="105"/>
      <c r="G68" s="26"/>
      <c r="H68" s="26"/>
      <c r="I68" s="26"/>
      <c r="J68" s="26"/>
    </row>
    <row r="69" spans="1:10" ht="25.5" x14ac:dyDescent="0.2">
      <c r="A69" s="107" t="s">
        <v>76</v>
      </c>
      <c r="B69" s="7" t="s">
        <v>3</v>
      </c>
      <c r="C69" s="7" t="s">
        <v>4</v>
      </c>
      <c r="D69" s="7" t="s">
        <v>5</v>
      </c>
      <c r="E69" s="8" t="s">
        <v>6</v>
      </c>
      <c r="F69" s="105"/>
      <c r="G69" s="26"/>
      <c r="H69" s="26"/>
      <c r="I69" s="26"/>
      <c r="J69" s="26"/>
    </row>
    <row r="70" spans="1:10" ht="14.25" x14ac:dyDescent="0.2">
      <c r="A70" s="9" t="s">
        <v>73</v>
      </c>
      <c r="B70" s="101">
        <v>75145.353764490676</v>
      </c>
      <c r="C70" s="102">
        <v>211674.65717469668</v>
      </c>
      <c r="D70" s="102">
        <v>365059.05166630447</v>
      </c>
      <c r="E70" s="11">
        <v>72.462332779411796</v>
      </c>
      <c r="F70" s="105"/>
      <c r="G70" s="26"/>
      <c r="H70" s="26"/>
      <c r="I70" s="26"/>
      <c r="J70" s="26"/>
    </row>
    <row r="71" spans="1:10" ht="14.25" x14ac:dyDescent="0.2">
      <c r="A71" s="9" t="s">
        <v>74</v>
      </c>
      <c r="B71" s="101">
        <v>19609.141253182825</v>
      </c>
      <c r="C71" s="101">
        <v>48795.411987258267</v>
      </c>
      <c r="D71" s="101">
        <v>74742.043409634993</v>
      </c>
      <c r="E71" s="11">
        <v>53.174325957432345</v>
      </c>
      <c r="F71" s="105"/>
      <c r="G71" s="26"/>
      <c r="H71" s="26"/>
      <c r="I71" s="26"/>
      <c r="J71" s="26"/>
    </row>
    <row r="72" spans="1:10" x14ac:dyDescent="0.2">
      <c r="A72" s="9" t="s">
        <v>21</v>
      </c>
      <c r="B72" s="101">
        <v>496078.29373223166</v>
      </c>
      <c r="C72" s="101">
        <v>1721333.1099510803</v>
      </c>
      <c r="D72" s="101">
        <v>2240605.1681612884</v>
      </c>
      <c r="E72" s="11">
        <v>30.166854701642592</v>
      </c>
      <c r="F72" s="105"/>
      <c r="G72" s="26"/>
      <c r="H72" s="26"/>
      <c r="I72" s="26"/>
      <c r="J72" s="26"/>
    </row>
    <row r="73" spans="1:10" x14ac:dyDescent="0.2">
      <c r="A73" s="9" t="s">
        <v>22</v>
      </c>
      <c r="B73" s="101">
        <v>2680782.7456383063</v>
      </c>
      <c r="C73" s="101">
        <v>1236670.3459559204</v>
      </c>
      <c r="D73" s="101">
        <v>2171373.9182062116</v>
      </c>
      <c r="E73" s="11">
        <v>75.582274233945896</v>
      </c>
      <c r="F73" s="105"/>
      <c r="G73" s="26"/>
      <c r="H73" s="89"/>
      <c r="I73" s="26"/>
    </row>
    <row r="74" spans="1:10" x14ac:dyDescent="0.2">
      <c r="B74" s="10"/>
      <c r="C74" s="10"/>
      <c r="D74" s="10"/>
      <c r="E74" s="13"/>
      <c r="F74" s="105"/>
      <c r="G74" s="26"/>
      <c r="H74" s="89"/>
      <c r="I74" s="26"/>
    </row>
    <row r="75" spans="1:10" ht="25.5" x14ac:dyDescent="0.2">
      <c r="A75" s="107" t="s">
        <v>30</v>
      </c>
      <c r="B75" s="7" t="s">
        <v>52</v>
      </c>
      <c r="C75" s="7" t="s">
        <v>4</v>
      </c>
      <c r="D75" s="7" t="s">
        <v>5</v>
      </c>
      <c r="E75" s="8" t="s">
        <v>6</v>
      </c>
      <c r="F75" s="105"/>
      <c r="G75" s="26"/>
      <c r="H75" s="89"/>
      <c r="I75" s="26"/>
    </row>
    <row r="76" spans="1:10" ht="14.25" x14ac:dyDescent="0.2">
      <c r="A76" s="9" t="s">
        <v>73</v>
      </c>
      <c r="B76" s="101" t="s">
        <v>12</v>
      </c>
      <c r="C76" s="102">
        <v>87120.663826021671</v>
      </c>
      <c r="D76" s="102">
        <v>311613.03402275441</v>
      </c>
      <c r="E76" s="11">
        <v>257.67982053607835</v>
      </c>
      <c r="F76" s="105"/>
      <c r="G76" s="26"/>
      <c r="H76" s="89"/>
      <c r="I76" s="26"/>
    </row>
    <row r="77" spans="1:10" ht="14.25" x14ac:dyDescent="0.2">
      <c r="A77" s="9" t="s">
        <v>74</v>
      </c>
      <c r="B77" s="101" t="s">
        <v>12</v>
      </c>
      <c r="C77" s="101">
        <v>12677.185861258724</v>
      </c>
      <c r="D77" s="101">
        <v>39522.660222523002</v>
      </c>
      <c r="E77" s="11">
        <v>211.76209495597612</v>
      </c>
      <c r="F77" s="105"/>
      <c r="G77" s="111"/>
      <c r="H77" s="112"/>
      <c r="I77" s="26"/>
    </row>
    <row r="78" spans="1:10" x14ac:dyDescent="0.2">
      <c r="A78" s="9" t="s">
        <v>21</v>
      </c>
      <c r="B78" s="101" t="s">
        <v>12</v>
      </c>
      <c r="C78" s="101">
        <v>222597.84039096109</v>
      </c>
      <c r="D78" s="101">
        <v>447767.95437337167</v>
      </c>
      <c r="E78" s="11">
        <v>101.15556987746676</v>
      </c>
      <c r="F78" s="105"/>
      <c r="G78" s="111"/>
      <c r="H78" s="112"/>
      <c r="I78" s="26"/>
    </row>
    <row r="79" spans="1:10" x14ac:dyDescent="0.2">
      <c r="A79" s="9" t="s">
        <v>22</v>
      </c>
      <c r="B79" s="101" t="s">
        <v>12</v>
      </c>
      <c r="C79" s="101">
        <v>148019.99183629081</v>
      </c>
      <c r="D79" s="101">
        <v>319058.57018354785</v>
      </c>
      <c r="E79" s="11">
        <v>115.55099836542664</v>
      </c>
      <c r="F79" s="105"/>
      <c r="G79" s="111"/>
      <c r="H79" s="112"/>
      <c r="I79" s="26"/>
    </row>
    <row r="80" spans="1:10" x14ac:dyDescent="0.2">
      <c r="B80" s="10"/>
      <c r="C80" s="10"/>
      <c r="D80" s="10"/>
      <c r="E80" s="13"/>
      <c r="F80" s="105"/>
      <c r="G80" s="82"/>
      <c r="H80" s="106"/>
    </row>
    <row r="81" spans="1:17" ht="25.5" x14ac:dyDescent="0.2">
      <c r="A81" s="107" t="s">
        <v>29</v>
      </c>
      <c r="B81" s="7" t="s">
        <v>3</v>
      </c>
      <c r="C81" s="7" t="s">
        <v>4</v>
      </c>
      <c r="D81" s="7" t="s">
        <v>5</v>
      </c>
      <c r="E81" s="8" t="s">
        <v>6</v>
      </c>
      <c r="F81" s="105"/>
      <c r="G81" s="113"/>
      <c r="H81" s="114"/>
      <c r="I81" s="115"/>
      <c r="J81" s="115"/>
      <c r="K81" s="115"/>
      <c r="M81" s="113"/>
      <c r="N81" s="114"/>
      <c r="O81" s="115"/>
      <c r="P81" s="115"/>
      <c r="Q81" s="115"/>
    </row>
    <row r="82" spans="1:17" ht="14.25" x14ac:dyDescent="0.2">
      <c r="A82" s="9" t="s">
        <v>73</v>
      </c>
      <c r="B82" s="101">
        <v>51340.60415496683</v>
      </c>
      <c r="C82" s="101">
        <v>141809.60719341499</v>
      </c>
      <c r="D82" s="101">
        <v>272446.31764992123</v>
      </c>
      <c r="E82" s="11">
        <v>92.121199008985357</v>
      </c>
      <c r="F82" s="105"/>
      <c r="G82" s="116"/>
      <c r="H82" s="117"/>
      <c r="I82" s="92"/>
      <c r="J82" s="92"/>
      <c r="K82" s="92"/>
      <c r="M82" s="116"/>
      <c r="N82" s="117"/>
      <c r="O82" s="92"/>
      <c r="P82" s="92"/>
      <c r="Q82" s="92"/>
    </row>
    <row r="83" spans="1:17" ht="14.25" x14ac:dyDescent="0.2">
      <c r="A83" s="9" t="s">
        <v>74</v>
      </c>
      <c r="B83" s="101">
        <v>18338.596225542777</v>
      </c>
      <c r="C83" s="101">
        <v>40695.288370583105</v>
      </c>
      <c r="D83" s="101">
        <v>76162.350090571214</v>
      </c>
      <c r="E83" s="11">
        <v>87.152747013400557</v>
      </c>
      <c r="F83" s="105"/>
      <c r="G83" s="116"/>
      <c r="H83" s="117"/>
      <c r="I83" s="92"/>
      <c r="J83" s="92"/>
      <c r="K83" s="92"/>
      <c r="M83" s="116"/>
      <c r="N83" s="117"/>
      <c r="O83" s="92"/>
      <c r="P83" s="92"/>
      <c r="Q83" s="92"/>
    </row>
    <row r="84" spans="1:17" x14ac:dyDescent="0.2">
      <c r="A84" s="9" t="s">
        <v>21</v>
      </c>
      <c r="B84" s="101">
        <v>232364.26910076739</v>
      </c>
      <c r="C84" s="101">
        <v>597758.17428090679</v>
      </c>
      <c r="D84" s="101">
        <v>1227525.8937325403</v>
      </c>
      <c r="E84" s="11">
        <v>105.354932236474</v>
      </c>
      <c r="F84" s="105"/>
      <c r="G84" s="118"/>
      <c r="H84" s="117"/>
      <c r="I84" s="92"/>
      <c r="J84" s="92"/>
      <c r="K84" s="92"/>
      <c r="M84" s="118"/>
      <c r="N84" s="117"/>
      <c r="O84" s="92"/>
      <c r="P84" s="92"/>
      <c r="Q84" s="92"/>
    </row>
    <row r="85" spans="1:17" x14ac:dyDescent="0.2">
      <c r="A85" s="9" t="s">
        <v>22</v>
      </c>
      <c r="B85" s="101">
        <v>49821.296312412363</v>
      </c>
      <c r="C85" s="101">
        <v>841695.47033395385</v>
      </c>
      <c r="D85" s="101">
        <v>1075545.2927666281</v>
      </c>
      <c r="E85" s="11">
        <v>27.783186517552629</v>
      </c>
      <c r="F85" s="105"/>
      <c r="G85" s="116"/>
      <c r="H85" s="117"/>
      <c r="I85" s="92"/>
      <c r="J85" s="92"/>
      <c r="K85" s="92"/>
      <c r="M85" s="116"/>
      <c r="N85" s="117"/>
      <c r="O85" s="92"/>
      <c r="P85" s="92"/>
      <c r="Q85" s="92"/>
    </row>
    <row r="86" spans="1:17" x14ac:dyDescent="0.2">
      <c r="B86" s="10"/>
      <c r="C86" s="10"/>
      <c r="D86" s="10"/>
      <c r="E86" s="13"/>
      <c r="F86" s="105"/>
      <c r="G86" s="82"/>
      <c r="H86" s="106"/>
    </row>
    <row r="87" spans="1:17" ht="25.5" x14ac:dyDescent="0.2">
      <c r="A87" s="126" t="s">
        <v>38</v>
      </c>
      <c r="B87" s="7" t="s">
        <v>3</v>
      </c>
      <c r="C87" s="7" t="s">
        <v>4</v>
      </c>
      <c r="D87" s="7" t="s">
        <v>5</v>
      </c>
      <c r="E87" s="8" t="s">
        <v>6</v>
      </c>
      <c r="F87" s="105"/>
      <c r="G87" s="82"/>
      <c r="H87" s="106"/>
    </row>
    <row r="88" spans="1:17" ht="14.25" x14ac:dyDescent="0.2">
      <c r="A88" s="9" t="s">
        <v>73</v>
      </c>
      <c r="B88" s="101">
        <v>19154.884712874024</v>
      </c>
      <c r="C88" s="102">
        <v>73289.399700762748</v>
      </c>
      <c r="D88" s="102">
        <v>191501.15363226345</v>
      </c>
      <c r="E88" s="11">
        <v>161.29447698323887</v>
      </c>
      <c r="F88" s="105"/>
      <c r="G88" s="82"/>
      <c r="H88" s="106"/>
    </row>
    <row r="89" spans="1:17" ht="14.25" x14ac:dyDescent="0.2">
      <c r="A89" s="9" t="s">
        <v>74</v>
      </c>
      <c r="B89" s="101">
        <v>7726.8719525196329</v>
      </c>
      <c r="C89" s="101">
        <v>28701.208413658536</v>
      </c>
      <c r="D89" s="101">
        <v>72821.325997093474</v>
      </c>
      <c r="E89" s="11">
        <v>153.72216022248998</v>
      </c>
      <c r="F89" s="105"/>
      <c r="G89" s="82"/>
      <c r="H89" s="106"/>
    </row>
    <row r="90" spans="1:17" x14ac:dyDescent="0.2">
      <c r="A90" s="9" t="s">
        <v>21</v>
      </c>
      <c r="B90" s="101">
        <v>794205.27953237772</v>
      </c>
      <c r="C90" s="101">
        <v>2468063.2991741067</v>
      </c>
      <c r="D90" s="101">
        <v>5540418.6988582322</v>
      </c>
      <c r="E90" s="11">
        <v>124.48446523686141</v>
      </c>
      <c r="F90" s="105"/>
      <c r="H90" s="106"/>
    </row>
    <row r="91" spans="1:17" x14ac:dyDescent="0.2">
      <c r="A91" s="9" t="s">
        <v>22</v>
      </c>
      <c r="B91" s="101">
        <v>1932600.8671561601</v>
      </c>
      <c r="C91" s="101">
        <v>6001055.0820955103</v>
      </c>
      <c r="D91" s="101">
        <v>11167257.732406437</v>
      </c>
      <c r="E91" s="11">
        <v>86.088239145222758</v>
      </c>
      <c r="F91" s="105"/>
      <c r="H91" s="106"/>
    </row>
    <row r="92" spans="1:17" x14ac:dyDescent="0.2">
      <c r="B92" s="10"/>
      <c r="C92" s="10"/>
      <c r="D92" s="10"/>
      <c r="E92" s="13"/>
      <c r="F92" s="105"/>
      <c r="H92" s="106"/>
    </row>
    <row r="93" spans="1:17" ht="25.5" x14ac:dyDescent="0.2">
      <c r="A93" s="107" t="s">
        <v>26</v>
      </c>
      <c r="B93" s="7" t="s">
        <v>52</v>
      </c>
      <c r="C93" s="7" t="s">
        <v>4</v>
      </c>
      <c r="D93" s="7" t="s">
        <v>5</v>
      </c>
      <c r="E93" s="8" t="s">
        <v>6</v>
      </c>
      <c r="F93" s="105"/>
      <c r="H93" s="106"/>
    </row>
    <row r="94" spans="1:17" ht="14.25" x14ac:dyDescent="0.2">
      <c r="A94" s="9" t="s">
        <v>73</v>
      </c>
      <c r="B94" s="101" t="s">
        <v>12</v>
      </c>
      <c r="C94" s="102">
        <v>35862.009208983131</v>
      </c>
      <c r="D94" s="102">
        <v>111559.32118214713</v>
      </c>
      <c r="E94" s="11">
        <v>211.07939472114816</v>
      </c>
      <c r="F94" s="105"/>
      <c r="H94" s="106"/>
    </row>
    <row r="95" spans="1:17" ht="14.25" x14ac:dyDescent="0.2">
      <c r="A95" s="9" t="s">
        <v>74</v>
      </c>
      <c r="B95" s="101" t="s">
        <v>12</v>
      </c>
      <c r="C95" s="101">
        <v>3832.1566062696738</v>
      </c>
      <c r="D95" s="101">
        <v>11286.57160149992</v>
      </c>
      <c r="E95" s="11">
        <v>194.52271295578853</v>
      </c>
      <c r="F95" s="105"/>
      <c r="G95" s="82"/>
      <c r="H95" s="106"/>
    </row>
    <row r="96" spans="1:17" x14ac:dyDescent="0.2">
      <c r="A96" s="9" t="s">
        <v>21</v>
      </c>
      <c r="B96" s="101" t="s">
        <v>12</v>
      </c>
      <c r="C96" s="101">
        <v>42079.969107745623</v>
      </c>
      <c r="D96" s="101">
        <v>77430.853592958796</v>
      </c>
      <c r="E96" s="11">
        <v>84.008817579445818</v>
      </c>
      <c r="F96" s="105"/>
      <c r="G96" s="118"/>
      <c r="H96" s="106"/>
    </row>
    <row r="97" spans="1:8" x14ac:dyDescent="0.2">
      <c r="A97" s="9" t="s">
        <v>22</v>
      </c>
      <c r="B97" s="101" t="s">
        <v>12</v>
      </c>
      <c r="C97" s="101">
        <v>10572.856559735083</v>
      </c>
      <c r="D97" s="101">
        <v>0</v>
      </c>
      <c r="E97" s="119" t="s">
        <v>12</v>
      </c>
      <c r="F97" s="105"/>
      <c r="G97" s="82"/>
      <c r="H97" s="106"/>
    </row>
    <row r="98" spans="1:8" x14ac:dyDescent="0.2">
      <c r="B98" s="10"/>
      <c r="C98" s="10"/>
      <c r="D98" s="10"/>
      <c r="E98" s="13"/>
      <c r="F98" s="105"/>
      <c r="G98" s="82"/>
      <c r="H98" s="106"/>
    </row>
    <row r="99" spans="1:8" ht="25.5" x14ac:dyDescent="0.2">
      <c r="A99" s="107" t="s">
        <v>34</v>
      </c>
      <c r="B99" s="7" t="s">
        <v>52</v>
      </c>
      <c r="C99" s="7" t="s">
        <v>4</v>
      </c>
      <c r="D99" s="7" t="s">
        <v>5</v>
      </c>
      <c r="E99" s="8" t="s">
        <v>6</v>
      </c>
      <c r="F99" s="105"/>
      <c r="G99" s="82"/>
      <c r="H99" s="106"/>
    </row>
    <row r="100" spans="1:8" x14ac:dyDescent="0.2">
      <c r="A100" s="9" t="s">
        <v>19</v>
      </c>
      <c r="B100" s="101" t="s">
        <v>12</v>
      </c>
      <c r="C100" s="102">
        <v>34200.908861288102</v>
      </c>
      <c r="D100" s="102">
        <v>59836.202522077372</v>
      </c>
      <c r="E100" s="11">
        <v>74.955007086977673</v>
      </c>
      <c r="F100" s="105"/>
      <c r="G100" s="82"/>
      <c r="H100" s="106"/>
    </row>
    <row r="101" spans="1:8" x14ac:dyDescent="0.2">
      <c r="A101" s="9" t="s">
        <v>20</v>
      </c>
      <c r="B101" s="101" t="s">
        <v>12</v>
      </c>
      <c r="C101" s="101">
        <v>11318.231883315113</v>
      </c>
      <c r="D101" s="101">
        <v>18245.794194999231</v>
      </c>
      <c r="E101" s="11">
        <v>61.207107109162997</v>
      </c>
      <c r="F101" s="105"/>
      <c r="G101" s="82"/>
      <c r="H101" s="106"/>
    </row>
    <row r="102" spans="1:8" x14ac:dyDescent="0.2">
      <c r="A102" s="9" t="s">
        <v>21</v>
      </c>
      <c r="B102" s="101" t="s">
        <v>12</v>
      </c>
      <c r="C102" s="101">
        <v>536910.39363176899</v>
      </c>
      <c r="D102" s="101">
        <v>725610.18974325422</v>
      </c>
      <c r="E102" s="11">
        <v>35.145491379871075</v>
      </c>
      <c r="F102" s="105"/>
      <c r="G102" s="82"/>
      <c r="H102" s="106"/>
    </row>
    <row r="103" spans="1:8" x14ac:dyDescent="0.2">
      <c r="A103" s="9" t="s">
        <v>22</v>
      </c>
      <c r="B103" s="101" t="s">
        <v>12</v>
      </c>
      <c r="C103" s="101">
        <v>318531.73706269963</v>
      </c>
      <c r="D103" s="101">
        <v>387286.28232078877</v>
      </c>
      <c r="E103" s="11">
        <v>21.584833552882529</v>
      </c>
      <c r="F103" s="105"/>
      <c r="G103" s="82"/>
      <c r="H103" s="106"/>
    </row>
    <row r="104" spans="1:8" x14ac:dyDescent="0.2">
      <c r="B104" s="10"/>
      <c r="C104" s="10"/>
      <c r="D104" s="10"/>
      <c r="E104" s="13"/>
      <c r="F104" s="105"/>
      <c r="G104" s="82"/>
      <c r="H104" s="106"/>
    </row>
    <row r="105" spans="1:8" ht="25.5" x14ac:dyDescent="0.2">
      <c r="A105" s="107" t="s">
        <v>45</v>
      </c>
      <c r="B105" s="7" t="s">
        <v>3</v>
      </c>
      <c r="C105" s="7" t="s">
        <v>4</v>
      </c>
      <c r="D105" s="7" t="s">
        <v>5</v>
      </c>
      <c r="E105" s="8" t="s">
        <v>6</v>
      </c>
      <c r="F105" s="105"/>
      <c r="G105" s="82"/>
      <c r="H105" s="106"/>
    </row>
    <row r="106" spans="1:8" ht="14.25" x14ac:dyDescent="0.2">
      <c r="A106" s="9" t="s">
        <v>73</v>
      </c>
      <c r="B106" s="101">
        <v>843.33333775171127</v>
      </c>
      <c r="C106" s="102">
        <v>14493.168338069841</v>
      </c>
      <c r="D106" s="102">
        <v>23722.599787698648</v>
      </c>
      <c r="E106" s="11">
        <v>63.681254742522057</v>
      </c>
      <c r="F106" s="105"/>
      <c r="G106" s="82"/>
      <c r="H106" s="106"/>
    </row>
    <row r="107" spans="1:8" ht="14.25" x14ac:dyDescent="0.2">
      <c r="A107" s="9" t="s">
        <v>74</v>
      </c>
      <c r="B107" s="101">
        <v>187.10104625330803</v>
      </c>
      <c r="C107" s="101">
        <v>2747.7978633749599</v>
      </c>
      <c r="D107" s="101">
        <v>3314.4153542035519</v>
      </c>
      <c r="E107" s="11">
        <v>20.620785043214525</v>
      </c>
      <c r="F107" s="105"/>
      <c r="G107" s="82"/>
      <c r="H107" s="106"/>
    </row>
    <row r="108" spans="1:8" ht="12.75" customHeight="1" x14ac:dyDescent="0.2">
      <c r="A108" s="9" t="s">
        <v>21</v>
      </c>
      <c r="B108" s="101">
        <v>2381.9880407361925</v>
      </c>
      <c r="C108" s="101">
        <v>65122.503990948389</v>
      </c>
      <c r="D108" s="101">
        <v>25243.565788287313</v>
      </c>
      <c r="E108" s="11">
        <v>-61.236801042238781</v>
      </c>
      <c r="F108" s="105"/>
      <c r="G108" s="82"/>
      <c r="H108" s="106"/>
    </row>
    <row r="109" spans="1:8" x14ac:dyDescent="0.2">
      <c r="A109" s="9" t="s">
        <v>22</v>
      </c>
      <c r="B109" s="101">
        <v>0</v>
      </c>
      <c r="C109" s="101">
        <v>42291.42623894033</v>
      </c>
      <c r="D109" s="101">
        <v>0</v>
      </c>
      <c r="E109" s="119" t="s">
        <v>12</v>
      </c>
      <c r="F109" s="105"/>
      <c r="G109" s="82"/>
      <c r="H109" s="106"/>
    </row>
    <row r="110" spans="1:8" x14ac:dyDescent="0.2">
      <c r="B110" s="10"/>
      <c r="C110" s="10"/>
      <c r="D110" s="10"/>
      <c r="E110" s="13"/>
      <c r="F110" s="105"/>
      <c r="G110" s="82"/>
      <c r="H110" s="106"/>
    </row>
    <row r="111" spans="1:8" ht="25.5" x14ac:dyDescent="0.2">
      <c r="A111" s="107" t="s">
        <v>77</v>
      </c>
      <c r="B111" s="7" t="s">
        <v>3</v>
      </c>
      <c r="C111" s="7" t="s">
        <v>4</v>
      </c>
      <c r="D111" s="7" t="s">
        <v>5</v>
      </c>
      <c r="E111" s="8" t="s">
        <v>6</v>
      </c>
      <c r="F111" s="105"/>
      <c r="G111" s="82"/>
      <c r="H111" s="106"/>
    </row>
    <row r="112" spans="1:8" ht="14.25" x14ac:dyDescent="0.2">
      <c r="A112" s="9" t="s">
        <v>73</v>
      </c>
      <c r="B112" s="101">
        <v>3681.1877555404058</v>
      </c>
      <c r="C112" s="102">
        <v>5938.3176256528686</v>
      </c>
      <c r="D112" s="102">
        <v>21432.15862895074</v>
      </c>
      <c r="E112" s="11">
        <v>260.91297199001633</v>
      </c>
      <c r="F112" s="105"/>
      <c r="G112" s="82"/>
      <c r="H112" s="106"/>
    </row>
    <row r="113" spans="1:8" ht="14.25" x14ac:dyDescent="0.2">
      <c r="A113" s="9" t="s">
        <v>74</v>
      </c>
      <c r="B113" s="101">
        <v>1384.2490132501944</v>
      </c>
      <c r="C113" s="101">
        <v>2141.429155174153</v>
      </c>
      <c r="D113" s="101">
        <v>6193.7284604008737</v>
      </c>
      <c r="E113" s="11">
        <v>189.23340496394638</v>
      </c>
      <c r="F113" s="105"/>
      <c r="G113" s="82"/>
      <c r="H113" s="106"/>
    </row>
    <row r="114" spans="1:8" x14ac:dyDescent="0.2">
      <c r="A114" s="9" t="s">
        <v>21</v>
      </c>
      <c r="B114" s="101">
        <v>48326.542940326035</v>
      </c>
      <c r="C114" s="101">
        <v>31644.213369284353</v>
      </c>
      <c r="D114" s="101">
        <v>91011.898896337167</v>
      </c>
      <c r="E114" s="11">
        <v>187.60992676366675</v>
      </c>
      <c r="F114" s="105"/>
      <c r="G114" s="120"/>
      <c r="H114" s="106"/>
    </row>
    <row r="115" spans="1:8" x14ac:dyDescent="0.2">
      <c r="A115" s="9" t="s">
        <v>22</v>
      </c>
      <c r="B115" s="101">
        <v>13418.871099504471</v>
      </c>
      <c r="C115" s="101">
        <v>145008.54298319013</v>
      </c>
      <c r="D115" s="101">
        <v>26037.762248689567</v>
      </c>
      <c r="E115" s="11">
        <v>-82.043980504163841</v>
      </c>
      <c r="F115" s="105"/>
      <c r="G115" s="82"/>
      <c r="H115" s="106"/>
    </row>
    <row r="116" spans="1:8" x14ac:dyDescent="0.2">
      <c r="B116" s="10"/>
      <c r="C116" s="10"/>
      <c r="D116" s="10"/>
      <c r="E116" s="13"/>
      <c r="F116" s="105"/>
      <c r="G116" s="82"/>
      <c r="H116" s="106"/>
    </row>
    <row r="117" spans="1:8" ht="25.5" x14ac:dyDescent="0.2">
      <c r="A117" s="107" t="s">
        <v>44</v>
      </c>
      <c r="B117" s="7" t="s">
        <v>52</v>
      </c>
      <c r="C117" s="7" t="s">
        <v>4</v>
      </c>
      <c r="D117" s="7" t="s">
        <v>5</v>
      </c>
      <c r="E117" s="8" t="s">
        <v>6</v>
      </c>
      <c r="F117" s="105"/>
      <c r="G117" s="82"/>
      <c r="H117" s="106"/>
    </row>
    <row r="118" spans="1:8" ht="14.25" x14ac:dyDescent="0.2">
      <c r="A118" s="9" t="s">
        <v>73</v>
      </c>
      <c r="B118" s="101" t="s">
        <v>12</v>
      </c>
      <c r="C118" s="102">
        <v>4169.8504101918779</v>
      </c>
      <c r="D118" s="102">
        <v>13103.155720908846</v>
      </c>
      <c r="E118" s="11">
        <v>214.23563034497198</v>
      </c>
      <c r="F118" s="105"/>
      <c r="G118" s="82"/>
      <c r="H118" s="106"/>
    </row>
    <row r="119" spans="1:8" ht="14.25" x14ac:dyDescent="0.2">
      <c r="A119" s="9" t="s">
        <v>74</v>
      </c>
      <c r="B119" s="101" t="s">
        <v>12</v>
      </c>
      <c r="C119" s="101">
        <v>1381.9734648168326</v>
      </c>
      <c r="D119" s="101">
        <v>3536.286897556542</v>
      </c>
      <c r="E119" s="11">
        <v>155.88674367385505</v>
      </c>
      <c r="F119" s="105"/>
      <c r="G119" s="82"/>
      <c r="H119" s="106"/>
    </row>
    <row r="120" spans="1:8" x14ac:dyDescent="0.2">
      <c r="A120" s="9" t="s">
        <v>21</v>
      </c>
      <c r="B120" s="101" t="s">
        <v>12</v>
      </c>
      <c r="C120" s="101">
        <v>41930.054973100516</v>
      </c>
      <c r="D120" s="101">
        <v>174790.29758488442</v>
      </c>
      <c r="E120" s="11">
        <v>316.86159891041888</v>
      </c>
      <c r="F120" s="105"/>
      <c r="G120" s="118"/>
      <c r="H120" s="106"/>
    </row>
    <row r="121" spans="1:8" x14ac:dyDescent="0.2">
      <c r="A121" s="9" t="s">
        <v>22</v>
      </c>
      <c r="B121" s="101" t="s">
        <v>12</v>
      </c>
      <c r="C121" s="101">
        <v>18672.689175228723</v>
      </c>
      <c r="D121" s="101">
        <v>26037.762248689567</v>
      </c>
      <c r="E121" s="11">
        <v>39.443022932290781</v>
      </c>
      <c r="F121" s="105"/>
      <c r="G121" s="82"/>
      <c r="H121" s="106"/>
    </row>
    <row r="122" spans="1:8" x14ac:dyDescent="0.2">
      <c r="B122" s="10"/>
      <c r="C122" s="10"/>
      <c r="D122" s="10"/>
      <c r="E122" s="13"/>
      <c r="F122" s="105"/>
      <c r="G122" s="82"/>
      <c r="H122" s="106"/>
    </row>
    <row r="123" spans="1:8" ht="25.5" x14ac:dyDescent="0.2">
      <c r="A123" s="107" t="s">
        <v>78</v>
      </c>
      <c r="B123" s="7" t="s">
        <v>3</v>
      </c>
      <c r="C123" s="7" t="s">
        <v>4</v>
      </c>
      <c r="D123" s="7" t="s">
        <v>5</v>
      </c>
      <c r="E123" s="8" t="s">
        <v>6</v>
      </c>
      <c r="F123" s="105"/>
      <c r="G123" s="82"/>
      <c r="H123" s="106"/>
    </row>
    <row r="124" spans="1:8" ht="14.25" x14ac:dyDescent="0.2">
      <c r="A124" s="9" t="s">
        <v>73</v>
      </c>
      <c r="B124" s="101">
        <v>974.94855861514077</v>
      </c>
      <c r="C124" s="102">
        <v>1716.6340643716603</v>
      </c>
      <c r="D124" s="102">
        <v>10059.839506242188</v>
      </c>
      <c r="E124" s="11">
        <v>486.02119782146991</v>
      </c>
      <c r="F124" s="105"/>
      <c r="G124" s="82"/>
      <c r="H124" s="106"/>
    </row>
    <row r="125" spans="1:8" ht="14.25" x14ac:dyDescent="0.2">
      <c r="A125" s="9" t="s">
        <v>74</v>
      </c>
      <c r="B125" s="101">
        <v>394.02326793962266</v>
      </c>
      <c r="C125" s="101">
        <v>865.86689549616517</v>
      </c>
      <c r="D125" s="101">
        <v>3887.6570749098569</v>
      </c>
      <c r="E125" s="11">
        <v>348.9901502334402</v>
      </c>
      <c r="F125" s="105"/>
      <c r="G125" s="82"/>
      <c r="H125" s="106"/>
    </row>
    <row r="126" spans="1:8" x14ac:dyDescent="0.2">
      <c r="A126" s="9" t="s">
        <v>21</v>
      </c>
      <c r="B126" s="101">
        <v>36045.008300657646</v>
      </c>
      <c r="C126" s="101">
        <v>74332.292847177989</v>
      </c>
      <c r="D126" s="101">
        <v>238604.98267649772</v>
      </c>
      <c r="E126" s="11">
        <v>220.9977434263368</v>
      </c>
      <c r="F126" s="105"/>
      <c r="G126" s="82"/>
      <c r="H126" s="106"/>
    </row>
    <row r="127" spans="1:8" x14ac:dyDescent="0.2">
      <c r="A127" s="9" t="s">
        <v>22</v>
      </c>
      <c r="B127" s="101">
        <v>170863.81712715668</v>
      </c>
      <c r="C127" s="101">
        <v>320959.44957464107</v>
      </c>
      <c r="D127" s="101">
        <v>687059.55731763237</v>
      </c>
      <c r="E127" s="11">
        <v>114.06428700827283</v>
      </c>
      <c r="F127" s="105"/>
      <c r="G127" s="82"/>
      <c r="H127" s="106"/>
    </row>
    <row r="128" spans="1:8" x14ac:dyDescent="0.2">
      <c r="B128" s="10"/>
      <c r="C128" s="10"/>
      <c r="D128" s="10"/>
      <c r="E128" s="13"/>
      <c r="F128" s="105"/>
      <c r="G128" s="82"/>
      <c r="H128" s="106"/>
    </row>
    <row r="129" spans="1:11" ht="25.5" x14ac:dyDescent="0.2">
      <c r="A129" s="107" t="s">
        <v>37</v>
      </c>
      <c r="B129" s="7" t="s">
        <v>3</v>
      </c>
      <c r="C129" s="7" t="s">
        <v>4</v>
      </c>
      <c r="D129" s="7" t="s">
        <v>5</v>
      </c>
      <c r="E129" s="8" t="s">
        <v>6</v>
      </c>
      <c r="F129" s="105"/>
      <c r="G129" s="82"/>
      <c r="H129" s="106"/>
    </row>
    <row r="130" spans="1:11" ht="14.25" x14ac:dyDescent="0.2">
      <c r="A130" s="9" t="s">
        <v>73</v>
      </c>
      <c r="B130" s="101">
        <v>1707.0731367276385</v>
      </c>
      <c r="C130" s="102">
        <v>4956.0414025525188</v>
      </c>
      <c r="D130" s="102">
        <v>9112.8347129815356</v>
      </c>
      <c r="E130" s="11">
        <v>83.873256351089722</v>
      </c>
      <c r="F130" s="105"/>
      <c r="G130" s="82"/>
      <c r="H130" s="106"/>
    </row>
    <row r="131" spans="1:11" ht="14.25" x14ac:dyDescent="0.2">
      <c r="A131" s="9" t="s">
        <v>74</v>
      </c>
      <c r="B131" s="101">
        <v>641.88062707348729</v>
      </c>
      <c r="C131" s="101">
        <v>1230.2577674759314</v>
      </c>
      <c r="D131" s="101">
        <v>2673.297863302163</v>
      </c>
      <c r="E131" s="11">
        <v>117.29575166892521</v>
      </c>
      <c r="F131" s="105"/>
      <c r="G131" s="82"/>
      <c r="H131" s="106"/>
    </row>
    <row r="132" spans="1:11" x14ac:dyDescent="0.2">
      <c r="A132" s="9" t="s">
        <v>21</v>
      </c>
      <c r="B132" s="101">
        <v>13839.2489756701</v>
      </c>
      <c r="C132" s="101">
        <v>33948.391722449815</v>
      </c>
      <c r="D132" s="101">
        <v>64892.478835544447</v>
      </c>
      <c r="E132" s="11">
        <v>91.150377213986076</v>
      </c>
      <c r="F132" s="105"/>
      <c r="G132" s="118"/>
      <c r="H132" s="106"/>
    </row>
    <row r="133" spans="1:11" x14ac:dyDescent="0.2">
      <c r="A133" s="9" t="s">
        <v>22</v>
      </c>
      <c r="B133" s="101">
        <v>29753.414599998807</v>
      </c>
      <c r="C133" s="101">
        <v>10572.856559735059</v>
      </c>
      <c r="D133" s="101">
        <v>77627.84692444111</v>
      </c>
      <c r="E133" s="11">
        <v>634.21829271829608</v>
      </c>
      <c r="F133" s="105"/>
      <c r="G133" s="82"/>
      <c r="H133" s="106"/>
    </row>
    <row r="134" spans="1:11" x14ac:dyDescent="0.2">
      <c r="B134" s="10"/>
      <c r="C134" s="10"/>
      <c r="D134" s="10"/>
      <c r="E134" s="13"/>
      <c r="F134" s="105"/>
      <c r="G134" s="82"/>
      <c r="H134" s="106"/>
    </row>
    <row r="135" spans="1:11" ht="25.5" x14ac:dyDescent="0.2">
      <c r="A135" s="107" t="s">
        <v>32</v>
      </c>
      <c r="B135" s="7" t="s">
        <v>3</v>
      </c>
      <c r="C135" s="7" t="s">
        <v>4</v>
      </c>
      <c r="D135" s="7" t="s">
        <v>5</v>
      </c>
      <c r="E135" s="8" t="s">
        <v>6</v>
      </c>
      <c r="F135" s="105"/>
      <c r="G135" s="82"/>
      <c r="H135" s="106"/>
    </row>
    <row r="136" spans="1:11" ht="14.25" x14ac:dyDescent="0.2">
      <c r="A136" s="9" t="s">
        <v>73</v>
      </c>
      <c r="B136" s="101">
        <v>1625.5304950732832</v>
      </c>
      <c r="C136" s="102">
        <v>3176.301177823304</v>
      </c>
      <c r="D136" s="102">
        <v>8990.3282877859947</v>
      </c>
      <c r="E136" s="11">
        <v>183.04394906112148</v>
      </c>
      <c r="F136" s="105"/>
      <c r="G136" s="82"/>
      <c r="H136" s="106"/>
    </row>
    <row r="137" spans="1:11" ht="14.25" x14ac:dyDescent="0.2">
      <c r="A137" s="9" t="s">
        <v>74</v>
      </c>
      <c r="B137" s="101">
        <v>356.05182335318761</v>
      </c>
      <c r="C137" s="101">
        <v>1484.4846512767892</v>
      </c>
      <c r="D137" s="101">
        <v>4126.1541687048411</v>
      </c>
      <c r="E137" s="11">
        <v>177.95195896137966</v>
      </c>
      <c r="F137" s="105"/>
      <c r="G137" s="82"/>
      <c r="H137" s="106"/>
    </row>
    <row r="138" spans="1:11" x14ac:dyDescent="0.2">
      <c r="A138" s="9" t="s">
        <v>21</v>
      </c>
      <c r="B138" s="101">
        <v>19010.550751658982</v>
      </c>
      <c r="C138" s="101">
        <v>11490.876228131759</v>
      </c>
      <c r="D138" s="101">
        <v>51366.80414535843</v>
      </c>
      <c r="E138" s="11">
        <v>347.02251704359264</v>
      </c>
      <c r="F138" s="105"/>
      <c r="G138" s="82"/>
      <c r="H138" s="106"/>
    </row>
    <row r="139" spans="1:11" x14ac:dyDescent="0.2">
      <c r="A139" s="9" t="s">
        <v>22</v>
      </c>
      <c r="B139" s="101">
        <v>26837.742199008942</v>
      </c>
      <c r="C139" s="101">
        <v>75128.414006754931</v>
      </c>
      <c r="D139" s="101">
        <v>242272.95000602771</v>
      </c>
      <c r="E139" s="11">
        <v>222.47845666520328</v>
      </c>
      <c r="F139" s="105"/>
      <c r="G139" s="111"/>
      <c r="H139" s="112"/>
      <c r="I139" s="89"/>
      <c r="J139" s="89"/>
      <c r="K139" s="89"/>
    </row>
    <row r="140" spans="1:11" x14ac:dyDescent="0.2">
      <c r="B140" s="10"/>
      <c r="C140" s="10"/>
      <c r="D140" s="10"/>
      <c r="E140" s="13"/>
      <c r="F140" s="105"/>
      <c r="G140" s="111"/>
      <c r="H140" s="112"/>
      <c r="I140" s="89"/>
      <c r="J140" s="89"/>
      <c r="K140" s="89"/>
    </row>
    <row r="141" spans="1:11" ht="25.5" x14ac:dyDescent="0.2">
      <c r="A141" s="107" t="s">
        <v>43</v>
      </c>
      <c r="B141" s="7" t="s">
        <v>52</v>
      </c>
      <c r="C141" s="7" t="s">
        <v>4</v>
      </c>
      <c r="D141" s="7" t="s">
        <v>5</v>
      </c>
      <c r="E141" s="8" t="s">
        <v>6</v>
      </c>
      <c r="F141" s="105"/>
      <c r="G141" s="111"/>
      <c r="H141" s="112"/>
      <c r="I141" s="89"/>
      <c r="J141" s="89"/>
      <c r="K141" s="89"/>
    </row>
    <row r="142" spans="1:11" ht="14.25" x14ac:dyDescent="0.2">
      <c r="A142" s="9" t="s">
        <v>73</v>
      </c>
      <c r="B142" s="101" t="s">
        <v>12</v>
      </c>
      <c r="C142" s="102">
        <v>4131.6651973412554</v>
      </c>
      <c r="D142" s="102">
        <v>7683.7631248365533</v>
      </c>
      <c r="E142" s="11">
        <v>85.972549997059005</v>
      </c>
      <c r="F142" s="105"/>
      <c r="G142" s="111"/>
      <c r="H142" s="112"/>
      <c r="I142" s="89"/>
      <c r="J142" s="89"/>
      <c r="K142" s="89"/>
    </row>
    <row r="143" spans="1:11" ht="14.25" x14ac:dyDescent="0.2">
      <c r="A143" s="9" t="s">
        <v>74</v>
      </c>
      <c r="B143" s="101" t="s">
        <v>12</v>
      </c>
      <c r="C143" s="101">
        <v>1601.4648032440305</v>
      </c>
      <c r="D143" s="101">
        <v>3412.5806179916599</v>
      </c>
      <c r="E143" s="11">
        <v>113.09120319590642</v>
      </c>
      <c r="F143" s="105"/>
      <c r="G143" s="111"/>
      <c r="H143" s="112"/>
      <c r="I143" s="89"/>
      <c r="J143" s="89"/>
      <c r="K143" s="89"/>
    </row>
    <row r="144" spans="1:11" x14ac:dyDescent="0.2">
      <c r="A144" s="9" t="s">
        <v>21</v>
      </c>
      <c r="B144" s="101" t="s">
        <v>12</v>
      </c>
      <c r="C144" s="101">
        <v>111401.89894555262</v>
      </c>
      <c r="D144" s="101">
        <v>453014.71931657608</v>
      </c>
      <c r="E144" s="11">
        <v>306.64901011964423</v>
      </c>
      <c r="F144" s="105"/>
      <c r="G144" s="111"/>
      <c r="H144" s="112"/>
      <c r="I144" s="89"/>
      <c r="J144" s="89"/>
      <c r="K144" s="89"/>
    </row>
    <row r="145" spans="1:11" x14ac:dyDescent="0.2">
      <c r="A145" s="9" t="s">
        <v>22</v>
      </c>
      <c r="B145" s="101" t="s">
        <v>12</v>
      </c>
      <c r="C145" s="101">
        <v>294760.09198693896</v>
      </c>
      <c r="D145" s="101">
        <v>1434650.0486247395</v>
      </c>
      <c r="E145" s="11">
        <v>386.7178724751891</v>
      </c>
      <c r="F145" s="105"/>
      <c r="G145" s="111"/>
      <c r="H145" s="112"/>
      <c r="I145" s="89"/>
      <c r="J145" s="89"/>
      <c r="K145" s="89"/>
    </row>
    <row r="146" spans="1:11" x14ac:dyDescent="0.2">
      <c r="B146" s="10"/>
      <c r="C146" s="10"/>
      <c r="D146" s="10"/>
      <c r="E146" s="13"/>
      <c r="F146" s="105"/>
      <c r="G146" s="111"/>
      <c r="H146" s="112"/>
      <c r="I146" s="89"/>
      <c r="J146" s="89"/>
      <c r="K146" s="89"/>
    </row>
    <row r="147" spans="1:11" ht="25.5" x14ac:dyDescent="0.2">
      <c r="A147" s="107" t="s">
        <v>35</v>
      </c>
      <c r="B147" s="7" t="s">
        <v>52</v>
      </c>
      <c r="C147" s="7" t="s">
        <v>4</v>
      </c>
      <c r="D147" s="7" t="s">
        <v>5</v>
      </c>
      <c r="E147" s="8" t="s">
        <v>6</v>
      </c>
      <c r="F147" s="105"/>
      <c r="G147" s="111"/>
      <c r="H147" s="112"/>
      <c r="I147" s="89"/>
      <c r="J147" s="89"/>
      <c r="K147" s="89"/>
    </row>
    <row r="148" spans="1:11" ht="14.25" x14ac:dyDescent="0.2">
      <c r="A148" s="9" t="s">
        <v>73</v>
      </c>
      <c r="B148" s="101" t="s">
        <v>12</v>
      </c>
      <c r="C148" s="102">
        <v>2893.7649448020361</v>
      </c>
      <c r="D148" s="102">
        <v>6649.2580413513042</v>
      </c>
      <c r="E148" s="11">
        <v>129.77878881611039</v>
      </c>
      <c r="F148" s="105"/>
      <c r="G148" s="111"/>
      <c r="H148" s="112"/>
      <c r="I148" s="89"/>
      <c r="J148" s="89"/>
      <c r="K148" s="89"/>
    </row>
    <row r="149" spans="1:11" ht="14.25" x14ac:dyDescent="0.2">
      <c r="A149" s="9" t="s">
        <v>74</v>
      </c>
      <c r="B149" s="101" t="s">
        <v>12</v>
      </c>
      <c r="C149" s="101">
        <v>983.90248748463932</v>
      </c>
      <c r="D149" s="101">
        <v>2087.1343847060161</v>
      </c>
      <c r="E149" s="11">
        <v>112.12817441307674</v>
      </c>
      <c r="F149" s="105"/>
      <c r="G149" s="111"/>
      <c r="H149" s="112"/>
      <c r="I149" s="89"/>
      <c r="J149" s="89"/>
      <c r="K149" s="89"/>
    </row>
    <row r="150" spans="1:11" x14ac:dyDescent="0.2">
      <c r="A150" s="9" t="s">
        <v>21</v>
      </c>
      <c r="B150" s="101" t="s">
        <v>12</v>
      </c>
      <c r="C150" s="101">
        <v>15605.131539446846</v>
      </c>
      <c r="D150" s="101">
        <v>93547.079874243427</v>
      </c>
      <c r="E150" s="11">
        <v>499.46357797609051</v>
      </c>
      <c r="F150" s="105"/>
      <c r="G150" s="111"/>
      <c r="H150" s="112"/>
      <c r="I150" s="89"/>
      <c r="J150" s="89"/>
      <c r="K150" s="89"/>
    </row>
    <row r="151" spans="1:11" x14ac:dyDescent="0.2">
      <c r="A151" s="9" t="s">
        <v>22</v>
      </c>
      <c r="B151" s="101" t="s">
        <v>12</v>
      </c>
      <c r="C151" s="101">
        <v>0</v>
      </c>
      <c r="D151" s="101">
        <v>186117.49927373626</v>
      </c>
      <c r="E151" s="119" t="s">
        <v>12</v>
      </c>
      <c r="F151" s="105"/>
      <c r="G151" s="111"/>
      <c r="H151" s="112"/>
      <c r="I151" s="89"/>
      <c r="J151" s="89"/>
      <c r="K151" s="89"/>
    </row>
    <row r="152" spans="1:11" x14ac:dyDescent="0.2">
      <c r="B152" s="10"/>
      <c r="C152" s="10"/>
      <c r="D152" s="10"/>
      <c r="E152" s="13"/>
      <c r="F152" s="105"/>
      <c r="G152" s="111"/>
      <c r="H152" s="112"/>
      <c r="I152" s="89"/>
      <c r="J152" s="89"/>
      <c r="K152" s="89"/>
    </row>
    <row r="153" spans="1:11" ht="25.5" x14ac:dyDescent="0.2">
      <c r="A153" s="107" t="s">
        <v>39</v>
      </c>
      <c r="B153" s="7" t="s">
        <v>3</v>
      </c>
      <c r="C153" s="7" t="s">
        <v>4</v>
      </c>
      <c r="D153" s="7" t="s">
        <v>5</v>
      </c>
      <c r="E153" s="8" t="s">
        <v>6</v>
      </c>
      <c r="F153" s="105"/>
      <c r="G153" s="111"/>
      <c r="H153" s="112"/>
      <c r="I153" s="89"/>
      <c r="J153" s="89"/>
      <c r="K153" s="89"/>
    </row>
    <row r="154" spans="1:11" ht="14.25" x14ac:dyDescent="0.2">
      <c r="A154" s="9" t="s">
        <v>73</v>
      </c>
      <c r="B154" s="101">
        <v>281.49373778494112</v>
      </c>
      <c r="C154" s="102">
        <v>467.72857787291366</v>
      </c>
      <c r="D154" s="102">
        <v>5265.4346689091253</v>
      </c>
      <c r="E154" s="11">
        <v>1025.7457675249841</v>
      </c>
      <c r="F154" s="105"/>
      <c r="G154" s="111"/>
      <c r="H154" s="112"/>
      <c r="I154" s="89"/>
      <c r="J154" s="89"/>
      <c r="K154" s="89"/>
    </row>
    <row r="155" spans="1:11" ht="14.25" x14ac:dyDescent="0.2">
      <c r="A155" s="9" t="s">
        <v>74</v>
      </c>
      <c r="B155" s="101">
        <v>80.375052953058812</v>
      </c>
      <c r="C155" s="101">
        <v>212.9464843660902</v>
      </c>
      <c r="D155" s="101">
        <v>1575.7496053939722</v>
      </c>
      <c r="E155" s="11">
        <v>639.97446357696049</v>
      </c>
      <c r="F155" s="105"/>
      <c r="G155" s="111"/>
      <c r="H155" s="112"/>
      <c r="I155" s="89"/>
      <c r="J155" s="89"/>
      <c r="K155" s="89"/>
    </row>
    <row r="156" spans="1:11" x14ac:dyDescent="0.2">
      <c r="A156" s="9" t="s">
        <v>21</v>
      </c>
      <c r="B156" s="101">
        <v>16607.098770804121</v>
      </c>
      <c r="C156" s="101">
        <v>18672.689175228759</v>
      </c>
      <c r="D156" s="101">
        <v>135339.9970276753</v>
      </c>
      <c r="E156" s="11">
        <v>624.80185236102841</v>
      </c>
      <c r="F156" s="105"/>
      <c r="G156" s="111"/>
      <c r="H156" s="112"/>
      <c r="I156" s="89"/>
      <c r="J156" s="89"/>
      <c r="K156" s="89"/>
    </row>
    <row r="157" spans="1:11" x14ac:dyDescent="0.2">
      <c r="A157" s="9" t="s">
        <v>22</v>
      </c>
      <c r="B157" s="101">
        <v>0</v>
      </c>
      <c r="C157" s="101">
        <v>297860.0978037279</v>
      </c>
      <c r="D157" s="101">
        <v>636154.76017889543</v>
      </c>
      <c r="E157" s="11">
        <v>113.5750188996727</v>
      </c>
      <c r="F157" s="105"/>
      <c r="G157" s="111"/>
      <c r="H157" s="112"/>
      <c r="I157" s="89"/>
      <c r="J157" s="89"/>
      <c r="K157" s="89"/>
    </row>
    <row r="158" spans="1:11" x14ac:dyDescent="0.2">
      <c r="B158" s="10"/>
      <c r="C158" s="10"/>
      <c r="D158" s="10"/>
      <c r="E158" s="13"/>
      <c r="F158" s="105"/>
      <c r="G158" s="111"/>
      <c r="H158" s="112"/>
      <c r="I158" s="89"/>
      <c r="J158" s="89"/>
      <c r="K158" s="89"/>
    </row>
    <row r="159" spans="1:11" ht="25.5" x14ac:dyDescent="0.2">
      <c r="A159" s="107" t="s">
        <v>41</v>
      </c>
      <c r="B159" s="7" t="s">
        <v>3</v>
      </c>
      <c r="C159" s="7" t="s">
        <v>4</v>
      </c>
      <c r="D159" s="7" t="s">
        <v>5</v>
      </c>
      <c r="E159" s="8" t="s">
        <v>6</v>
      </c>
      <c r="F159" s="105"/>
      <c r="G159" s="111"/>
      <c r="H159" s="112"/>
      <c r="I159" s="89"/>
      <c r="J159" s="89"/>
      <c r="K159" s="89"/>
    </row>
    <row r="160" spans="1:11" ht="14.25" x14ac:dyDescent="0.2">
      <c r="A160" s="9" t="s">
        <v>73</v>
      </c>
      <c r="B160" s="101">
        <v>1560.1538023277142</v>
      </c>
      <c r="C160" s="102">
        <v>5686.1435620274751</v>
      </c>
      <c r="D160" s="102">
        <v>4494.9233361641482</v>
      </c>
      <c r="E160" s="11">
        <v>-20.949527792762595</v>
      </c>
      <c r="F160" s="105"/>
      <c r="G160" s="111"/>
      <c r="H160" s="112"/>
      <c r="I160" s="89"/>
      <c r="J160" s="89"/>
      <c r="K160" s="89"/>
    </row>
    <row r="161" spans="1:11" ht="14.25" x14ac:dyDescent="0.2">
      <c r="A161" s="9" t="s">
        <v>74</v>
      </c>
      <c r="B161" s="101">
        <v>375.90796625210919</v>
      </c>
      <c r="C161" s="101">
        <v>1441.6367469018476</v>
      </c>
      <c r="D161" s="101">
        <v>1257.1997862806281</v>
      </c>
      <c r="E161" s="11">
        <v>-12.793580700379904</v>
      </c>
      <c r="F161" s="105"/>
      <c r="G161" s="111"/>
      <c r="H161" s="112"/>
      <c r="I161" s="89"/>
      <c r="J161" s="89"/>
      <c r="K161" s="89"/>
    </row>
    <row r="162" spans="1:11" x14ac:dyDescent="0.2">
      <c r="A162" s="9" t="s">
        <v>21</v>
      </c>
      <c r="B162" s="101">
        <v>3173.8010984203438</v>
      </c>
      <c r="C162" s="101">
        <v>150463.49646342988</v>
      </c>
      <c r="D162" s="101">
        <v>159491.59652369967</v>
      </c>
      <c r="E162" s="11">
        <v>6.0001929188612646</v>
      </c>
      <c r="F162" s="105"/>
      <c r="G162" s="111"/>
      <c r="H162" s="112"/>
      <c r="I162" s="112"/>
      <c r="J162" s="89"/>
      <c r="K162" s="89"/>
    </row>
    <row r="163" spans="1:11" x14ac:dyDescent="0.2">
      <c r="A163" s="9" t="s">
        <v>22</v>
      </c>
      <c r="B163" s="101">
        <v>0</v>
      </c>
      <c r="C163" s="101">
        <v>454632.83206860855</v>
      </c>
      <c r="D163" s="101">
        <v>297972.98402922048</v>
      </c>
      <c r="E163" s="11">
        <v>-34.458542584039897</v>
      </c>
      <c r="F163" s="105"/>
      <c r="G163" s="111"/>
      <c r="H163" s="112"/>
      <c r="I163" s="89"/>
      <c r="J163" s="89"/>
      <c r="K163" s="89"/>
    </row>
    <row r="164" spans="1:11" x14ac:dyDescent="0.2">
      <c r="B164" s="10"/>
      <c r="C164" s="10"/>
      <c r="D164" s="10"/>
      <c r="E164" s="13"/>
      <c r="F164" s="105"/>
      <c r="G164" s="111"/>
      <c r="H164" s="112"/>
      <c r="I164" s="89"/>
      <c r="J164" s="89"/>
      <c r="K164" s="89"/>
    </row>
    <row r="165" spans="1:11" ht="25.5" x14ac:dyDescent="0.2">
      <c r="A165" s="107" t="s">
        <v>79</v>
      </c>
      <c r="B165" s="7" t="s">
        <v>3</v>
      </c>
      <c r="C165" s="7" t="s">
        <v>4</v>
      </c>
      <c r="D165" s="7" t="s">
        <v>5</v>
      </c>
      <c r="E165" s="8" t="s">
        <v>6</v>
      </c>
      <c r="F165" s="105"/>
      <c r="G165" s="111"/>
      <c r="H165" s="112"/>
      <c r="I165" s="89"/>
      <c r="J165" s="89"/>
      <c r="K165" s="89"/>
    </row>
    <row r="166" spans="1:11" x14ac:dyDescent="0.2">
      <c r="A166" s="9" t="s">
        <v>19</v>
      </c>
      <c r="B166" s="101">
        <v>631.71739046289076</v>
      </c>
      <c r="C166" s="102">
        <v>1699.1638735443826</v>
      </c>
      <c r="D166" s="102">
        <v>3805.9493638747963</v>
      </c>
      <c r="E166" s="11">
        <v>123.98954115801379</v>
      </c>
      <c r="F166" s="105"/>
      <c r="G166" s="111"/>
      <c r="H166" s="112"/>
      <c r="I166" s="89"/>
      <c r="J166" s="89"/>
      <c r="K166" s="89"/>
    </row>
    <row r="167" spans="1:11" x14ac:dyDescent="0.2">
      <c r="A167" s="9" t="s">
        <v>20</v>
      </c>
      <c r="B167" s="101">
        <v>185.61672917734452</v>
      </c>
      <c r="C167" s="101">
        <v>304.59389676431203</v>
      </c>
      <c r="D167" s="101">
        <v>669.43663612786622</v>
      </c>
      <c r="E167" s="11">
        <v>119.78005575268023</v>
      </c>
      <c r="F167" s="105"/>
      <c r="G167" s="111"/>
      <c r="H167" s="112"/>
      <c r="I167" s="89"/>
      <c r="J167" s="89"/>
      <c r="K167" s="89"/>
    </row>
    <row r="168" spans="1:11" x14ac:dyDescent="0.2">
      <c r="A168" s="9" t="s">
        <v>21</v>
      </c>
      <c r="B168" s="101">
        <v>2509.5171475881789</v>
      </c>
      <c r="C168" s="101">
        <v>2907.3012114109097</v>
      </c>
      <c r="D168" s="101">
        <v>4954.2369882848161</v>
      </c>
      <c r="E168" s="11">
        <v>70.406732155576378</v>
      </c>
      <c r="F168" s="105"/>
      <c r="G168" s="111"/>
      <c r="H168" s="112"/>
      <c r="I168" s="89"/>
      <c r="J168" s="89"/>
      <c r="K168" s="89"/>
    </row>
    <row r="169" spans="1:11" x14ac:dyDescent="0.2">
      <c r="A169" s="9" t="s">
        <v>22</v>
      </c>
      <c r="B169" s="101">
        <v>0</v>
      </c>
      <c r="C169" s="101">
        <v>0</v>
      </c>
      <c r="D169" s="101">
        <v>0</v>
      </c>
      <c r="E169" s="119" t="s">
        <v>12</v>
      </c>
      <c r="F169" s="105"/>
      <c r="G169" s="111"/>
      <c r="H169" s="112"/>
      <c r="I169" s="89"/>
      <c r="J169" s="89"/>
      <c r="K169" s="89"/>
    </row>
    <row r="170" spans="1:11" x14ac:dyDescent="0.2">
      <c r="B170" s="10"/>
      <c r="C170" s="10"/>
      <c r="D170" s="10"/>
      <c r="E170" s="13"/>
      <c r="F170" s="105"/>
      <c r="G170" s="111"/>
      <c r="H170" s="112"/>
      <c r="I170" s="89"/>
      <c r="J170" s="89"/>
      <c r="K170" s="89"/>
    </row>
    <row r="171" spans="1:11" ht="25.5" x14ac:dyDescent="0.2">
      <c r="A171" s="107" t="s">
        <v>33</v>
      </c>
      <c r="B171" s="7" t="s">
        <v>3</v>
      </c>
      <c r="C171" s="7" t="s">
        <v>4</v>
      </c>
      <c r="D171" s="7" t="s">
        <v>5</v>
      </c>
      <c r="E171" s="8" t="s">
        <v>6</v>
      </c>
      <c r="F171" s="105"/>
      <c r="G171" s="111"/>
      <c r="H171" s="112"/>
      <c r="I171" s="89"/>
      <c r="J171" s="89"/>
      <c r="K171" s="89"/>
    </row>
    <row r="172" spans="1:11" ht="14.25" x14ac:dyDescent="0.2">
      <c r="A172" s="9" t="s">
        <v>73</v>
      </c>
      <c r="B172" s="101">
        <v>482.65245626676017</v>
      </c>
      <c r="C172" s="102">
        <v>1536.6217269765277</v>
      </c>
      <c r="D172" s="102">
        <v>3305.6337204041197</v>
      </c>
      <c r="E172" s="11">
        <v>115.12345311609759</v>
      </c>
      <c r="F172" s="105"/>
      <c r="G172" s="111"/>
      <c r="H172" s="112"/>
      <c r="I172" s="89"/>
      <c r="J172" s="89"/>
      <c r="K172" s="89"/>
    </row>
    <row r="173" spans="1:11" ht="14.25" x14ac:dyDescent="0.2">
      <c r="A173" s="9" t="s">
        <v>74</v>
      </c>
      <c r="B173" s="101">
        <v>242.89571661133934</v>
      </c>
      <c r="C173" s="101">
        <v>745.98592547760586</v>
      </c>
      <c r="D173" s="101">
        <v>1132.2294445520076</v>
      </c>
      <c r="E173" s="11">
        <v>51.776247497848622</v>
      </c>
      <c r="F173" s="105"/>
      <c r="G173" s="111"/>
      <c r="H173" s="112"/>
      <c r="I173" s="89"/>
      <c r="J173" s="89"/>
      <c r="K173" s="89"/>
    </row>
    <row r="174" spans="1:11" ht="12.75" customHeight="1" x14ac:dyDescent="0.2">
      <c r="A174" s="9" t="s">
        <v>21</v>
      </c>
      <c r="B174" s="101">
        <v>23048.055079449008</v>
      </c>
      <c r="C174" s="101">
        <v>81757.123320711034</v>
      </c>
      <c r="D174" s="101">
        <v>99772.230685774019</v>
      </c>
      <c r="E174" s="11">
        <v>22.034908560070786</v>
      </c>
      <c r="F174" s="105"/>
      <c r="G174" s="111"/>
      <c r="H174" s="112"/>
      <c r="I174" s="89"/>
      <c r="J174" s="89"/>
      <c r="K174" s="89"/>
    </row>
    <row r="175" spans="1:11" x14ac:dyDescent="0.2">
      <c r="A175" s="9" t="s">
        <v>22</v>
      </c>
      <c r="B175" s="101">
        <v>172762.34999081839</v>
      </c>
      <c r="C175" s="101">
        <v>403730.45434824831</v>
      </c>
      <c r="D175" s="101">
        <v>778892.47958691115</v>
      </c>
      <c r="E175" s="11">
        <v>92.923885527609201</v>
      </c>
      <c r="F175" s="105"/>
      <c r="G175" s="111"/>
      <c r="H175" s="112"/>
      <c r="I175" s="89"/>
      <c r="J175" s="89"/>
      <c r="K175" s="89"/>
    </row>
    <row r="176" spans="1:11" x14ac:dyDescent="0.2">
      <c r="B176" s="10"/>
      <c r="C176" s="10"/>
      <c r="D176" s="10"/>
      <c r="E176" s="13"/>
      <c r="F176" s="105"/>
      <c r="G176" s="82"/>
      <c r="H176" s="106"/>
    </row>
    <row r="177" spans="1:8" ht="25.5" x14ac:dyDescent="0.2">
      <c r="A177" s="107" t="s">
        <v>80</v>
      </c>
      <c r="B177" s="7" t="s">
        <v>52</v>
      </c>
      <c r="C177" s="7" t="s">
        <v>4</v>
      </c>
      <c r="D177" s="7" t="s">
        <v>5</v>
      </c>
      <c r="E177" s="8" t="s">
        <v>6</v>
      </c>
      <c r="F177" s="105"/>
      <c r="G177" s="82"/>
      <c r="H177" s="106"/>
    </row>
    <row r="178" spans="1:8" ht="14.25" x14ac:dyDescent="0.2">
      <c r="A178" s="9" t="s">
        <v>73</v>
      </c>
      <c r="B178" s="101" t="s">
        <v>12</v>
      </c>
      <c r="C178" s="102">
        <v>218.20053040885514</v>
      </c>
      <c r="D178" s="102">
        <v>1795.4925699338305</v>
      </c>
      <c r="E178" s="11">
        <v>722.8635221782049</v>
      </c>
      <c r="F178" s="105"/>
      <c r="G178" s="82"/>
      <c r="H178" s="106"/>
    </row>
    <row r="179" spans="1:8" ht="14.25" x14ac:dyDescent="0.2">
      <c r="A179" s="9" t="s">
        <v>74</v>
      </c>
      <c r="B179" s="101" t="s">
        <v>12</v>
      </c>
      <c r="C179" s="101">
        <v>54.034367911761052</v>
      </c>
      <c r="D179" s="101">
        <v>465.1637712070501</v>
      </c>
      <c r="E179" s="11">
        <v>760.86649883028088</v>
      </c>
      <c r="F179" s="105"/>
      <c r="G179" s="82"/>
      <c r="H179" s="106"/>
    </row>
    <row r="180" spans="1:8" x14ac:dyDescent="0.2">
      <c r="A180" s="9" t="s">
        <v>21</v>
      </c>
      <c r="B180" s="101" t="s">
        <v>12</v>
      </c>
      <c r="C180" s="101">
        <v>1174.7618399705648</v>
      </c>
      <c r="D180" s="101">
        <v>4017.7779811684072</v>
      </c>
      <c r="E180" s="11">
        <v>242.00787295483468</v>
      </c>
      <c r="F180" s="105"/>
      <c r="G180" s="118"/>
      <c r="H180" s="106"/>
    </row>
    <row r="181" spans="1:8" x14ac:dyDescent="0.2">
      <c r="A181" s="9" t="s">
        <v>22</v>
      </c>
      <c r="B181" s="101" t="s">
        <v>12</v>
      </c>
      <c r="C181" s="101">
        <v>116301.42215708591</v>
      </c>
      <c r="D181" s="101">
        <v>0</v>
      </c>
      <c r="E181" s="119" t="s">
        <v>12</v>
      </c>
      <c r="F181" s="105"/>
      <c r="G181" s="82"/>
      <c r="H181" s="106"/>
    </row>
    <row r="182" spans="1:8" x14ac:dyDescent="0.2">
      <c r="B182" s="10"/>
      <c r="C182" s="10"/>
      <c r="D182" s="10"/>
      <c r="E182" s="13"/>
      <c r="F182" s="105"/>
      <c r="G182" s="82"/>
      <c r="H182" s="106"/>
    </row>
    <row r="183" spans="1:8" ht="25.5" x14ac:dyDescent="0.2">
      <c r="A183" s="107" t="s">
        <v>40</v>
      </c>
      <c r="B183" s="7" t="s">
        <v>52</v>
      </c>
      <c r="C183" s="7" t="s">
        <v>4</v>
      </c>
      <c r="D183" s="7" t="s">
        <v>5</v>
      </c>
      <c r="E183" s="8" t="s">
        <v>6</v>
      </c>
      <c r="F183" s="105"/>
      <c r="G183" s="82"/>
      <c r="H183" s="106"/>
    </row>
    <row r="184" spans="1:8" ht="14.25" x14ac:dyDescent="0.2">
      <c r="A184" s="9" t="s">
        <v>73</v>
      </c>
      <c r="B184" s="101" t="s">
        <v>12</v>
      </c>
      <c r="C184" s="102">
        <v>653.19212575344045</v>
      </c>
      <c r="D184" s="102">
        <v>1502.2315310102817</v>
      </c>
      <c r="E184" s="11">
        <v>129.98310478367998</v>
      </c>
      <c r="F184" s="105"/>
      <c r="G184" s="82"/>
      <c r="H184" s="106"/>
    </row>
    <row r="185" spans="1:8" ht="14.25" x14ac:dyDescent="0.2">
      <c r="A185" s="9" t="s">
        <v>74</v>
      </c>
      <c r="B185" s="101" t="s">
        <v>12</v>
      </c>
      <c r="C185" s="101">
        <v>402.20599008643495</v>
      </c>
      <c r="D185" s="101">
        <v>873.87456775596547</v>
      </c>
      <c r="E185" s="11">
        <v>117.27040106194536</v>
      </c>
      <c r="F185" s="105"/>
      <c r="G185" s="82"/>
      <c r="H185" s="106"/>
    </row>
    <row r="186" spans="1:8" x14ac:dyDescent="0.2">
      <c r="A186" s="9" t="s">
        <v>21</v>
      </c>
      <c r="B186" s="101" t="s">
        <v>12</v>
      </c>
      <c r="C186" s="101">
        <v>52990.20512777289</v>
      </c>
      <c r="D186" s="101">
        <v>45788.418784094523</v>
      </c>
      <c r="E186" s="11">
        <v>-13.590787818829959</v>
      </c>
      <c r="F186" s="105"/>
      <c r="G186" s="82"/>
      <c r="H186" s="106"/>
    </row>
    <row r="187" spans="1:8" x14ac:dyDescent="0.2">
      <c r="A187" s="9" t="s">
        <v>22</v>
      </c>
      <c r="B187" s="101" t="s">
        <v>12</v>
      </c>
      <c r="C187" s="101">
        <v>26425.505630868796</v>
      </c>
      <c r="D187" s="101">
        <v>26588.214181962318</v>
      </c>
      <c r="E187" s="11">
        <v>0.61572540320081603</v>
      </c>
      <c r="F187" s="105"/>
      <c r="G187" s="82"/>
      <c r="H187" s="106"/>
    </row>
    <row r="188" spans="1:8" x14ac:dyDescent="0.2">
      <c r="B188" s="10"/>
      <c r="C188" s="10"/>
      <c r="D188" s="10"/>
      <c r="E188" s="13"/>
      <c r="F188" s="105"/>
      <c r="G188" s="82"/>
      <c r="H188" s="106"/>
    </row>
    <row r="189" spans="1:8" ht="25.5" x14ac:dyDescent="0.2">
      <c r="A189" s="107" t="s">
        <v>42</v>
      </c>
      <c r="B189" s="7" t="s">
        <v>3</v>
      </c>
      <c r="C189" s="7" t="s">
        <v>4</v>
      </c>
      <c r="D189" s="7" t="s">
        <v>5</v>
      </c>
      <c r="E189" s="8" t="s">
        <v>6</v>
      </c>
      <c r="F189" s="105"/>
      <c r="G189" s="82"/>
      <c r="H189" s="106"/>
    </row>
    <row r="190" spans="1:8" ht="14.25" x14ac:dyDescent="0.2">
      <c r="A190" s="9" t="s">
        <v>73</v>
      </c>
      <c r="B190" s="101">
        <v>0</v>
      </c>
      <c r="C190" s="102">
        <v>218.93487658286205</v>
      </c>
      <c r="D190" s="102">
        <v>819.4851800095372</v>
      </c>
      <c r="E190" s="11">
        <v>274.30545228794551</v>
      </c>
      <c r="F190" s="105"/>
      <c r="G190" s="82"/>
      <c r="H190" s="106"/>
    </row>
    <row r="191" spans="1:8" ht="14.25" x14ac:dyDescent="0.2">
      <c r="A191" s="9" t="s">
        <v>74</v>
      </c>
      <c r="B191" s="101">
        <v>0</v>
      </c>
      <c r="C191" s="101">
        <v>125.48153560082025</v>
      </c>
      <c r="D191" s="101">
        <v>351.16033919165136</v>
      </c>
      <c r="E191" s="11">
        <v>179.8502086464392</v>
      </c>
      <c r="F191" s="105"/>
      <c r="G191" s="82"/>
      <c r="H191" s="106"/>
    </row>
    <row r="192" spans="1:8" x14ac:dyDescent="0.2">
      <c r="A192" s="9" t="s">
        <v>21</v>
      </c>
      <c r="B192" s="101">
        <v>0</v>
      </c>
      <c r="C192" s="101">
        <v>18672.689175228759</v>
      </c>
      <c r="D192" s="101">
        <v>49205.464962012025</v>
      </c>
      <c r="E192" s="11">
        <v>163.51568593177319</v>
      </c>
      <c r="F192" s="105"/>
      <c r="G192" s="118"/>
      <c r="H192" s="106"/>
    </row>
    <row r="193" spans="1:8" x14ac:dyDescent="0.2">
      <c r="A193" s="9" t="s">
        <v>22</v>
      </c>
      <c r="B193" s="101">
        <v>0</v>
      </c>
      <c r="C193" s="101">
        <v>56018.067525686172</v>
      </c>
      <c r="D193" s="101">
        <v>73808.135099900712</v>
      </c>
      <c r="E193" s="11">
        <v>31.757731674797945</v>
      </c>
      <c r="F193" s="105"/>
      <c r="G193" s="82"/>
      <c r="H193" s="106"/>
    </row>
    <row r="194" spans="1:8" x14ac:dyDescent="0.2">
      <c r="B194" s="10"/>
      <c r="C194" s="10"/>
      <c r="D194" s="10"/>
      <c r="E194" s="13"/>
      <c r="F194" s="105"/>
      <c r="G194" s="82"/>
      <c r="H194" s="106"/>
    </row>
    <row r="195" spans="1:8" ht="25.5" x14ac:dyDescent="0.2">
      <c r="A195" s="107" t="s">
        <v>31</v>
      </c>
      <c r="B195" s="7" t="s">
        <v>52</v>
      </c>
      <c r="C195" s="7" t="s">
        <v>4</v>
      </c>
      <c r="D195" s="7" t="s">
        <v>5</v>
      </c>
      <c r="E195" s="8" t="s">
        <v>6</v>
      </c>
      <c r="F195" s="105"/>
      <c r="G195" s="82"/>
      <c r="H195" s="106"/>
    </row>
    <row r="196" spans="1:8" ht="14.25" x14ac:dyDescent="0.2">
      <c r="A196" s="9" t="s">
        <v>73</v>
      </c>
      <c r="B196" s="101" t="s">
        <v>12</v>
      </c>
      <c r="C196" s="102">
        <v>414.85601840595223</v>
      </c>
      <c r="D196" s="102">
        <v>566.05331881901543</v>
      </c>
      <c r="E196" s="11">
        <v>36.445729049327895</v>
      </c>
      <c r="F196" s="105"/>
      <c r="G196" s="82"/>
      <c r="H196" s="106"/>
    </row>
    <row r="197" spans="1:8" ht="14.25" x14ac:dyDescent="0.2">
      <c r="A197" s="9" t="s">
        <v>74</v>
      </c>
      <c r="B197" s="101" t="s">
        <v>12</v>
      </c>
      <c r="C197" s="101">
        <v>170.4312177352505</v>
      </c>
      <c r="D197" s="101">
        <v>253.44251416338324</v>
      </c>
      <c r="E197" s="11">
        <v>48.706626362949123</v>
      </c>
      <c r="F197" s="105"/>
      <c r="G197" s="82"/>
      <c r="H197" s="106"/>
    </row>
    <row r="198" spans="1:8" x14ac:dyDescent="0.2">
      <c r="A198" s="9" t="s">
        <v>21</v>
      </c>
      <c r="B198" s="101" t="s">
        <v>12</v>
      </c>
      <c r="C198" s="101">
        <v>5286.4282798675413</v>
      </c>
      <c r="D198" s="101">
        <v>2954.2485155650052</v>
      </c>
      <c r="E198" s="11">
        <v>-44.116360628294991</v>
      </c>
      <c r="F198" s="105"/>
      <c r="G198" s="82"/>
      <c r="H198" s="106"/>
    </row>
    <row r="199" spans="1:8" x14ac:dyDescent="0.2">
      <c r="A199" s="9" t="s">
        <v>22</v>
      </c>
      <c r="B199" s="101" t="s">
        <v>12</v>
      </c>
      <c r="C199" s="101">
        <v>21145.713119470165</v>
      </c>
      <c r="D199" s="101">
        <v>0</v>
      </c>
      <c r="E199" s="119" t="s">
        <v>12</v>
      </c>
      <c r="F199" s="105"/>
      <c r="G199" s="82"/>
      <c r="H199" s="106"/>
    </row>
    <row r="200" spans="1:8" x14ac:dyDescent="0.2">
      <c r="B200" s="10"/>
      <c r="C200" s="10"/>
      <c r="D200" s="10"/>
      <c r="E200" s="13"/>
      <c r="F200" s="105"/>
      <c r="G200" s="82"/>
      <c r="H200" s="106"/>
    </row>
    <row r="201" spans="1:8" ht="25.5" x14ac:dyDescent="0.2">
      <c r="A201" s="107" t="s">
        <v>81</v>
      </c>
      <c r="B201" s="7" t="s">
        <v>3</v>
      </c>
      <c r="C201" s="7" t="s">
        <v>4</v>
      </c>
      <c r="D201" s="7" t="s">
        <v>5</v>
      </c>
      <c r="E201" s="8" t="s">
        <v>6</v>
      </c>
      <c r="F201" s="105"/>
      <c r="G201" s="82"/>
      <c r="H201" s="106"/>
    </row>
    <row r="202" spans="1:8" ht="14.25" x14ac:dyDescent="0.2">
      <c r="A202" s="9" t="s">
        <v>73</v>
      </c>
      <c r="B202" s="101">
        <v>284.98189961599996</v>
      </c>
      <c r="C202" s="102">
        <v>235.87630844710264</v>
      </c>
      <c r="D202" s="102">
        <v>391.29258784775743</v>
      </c>
      <c r="E202" s="11">
        <v>65.888889148656602</v>
      </c>
      <c r="F202" s="105"/>
      <c r="G202" s="82"/>
      <c r="H202" s="106"/>
    </row>
    <row r="203" spans="1:8" ht="14.25" x14ac:dyDescent="0.2">
      <c r="A203" s="9" t="s">
        <v>74</v>
      </c>
      <c r="B203" s="101">
        <v>66.009699337846143</v>
      </c>
      <c r="C203" s="101">
        <v>113.56949894106401</v>
      </c>
      <c r="D203" s="101">
        <v>217.11238062302533</v>
      </c>
      <c r="E203" s="11">
        <v>91.171381970870598</v>
      </c>
      <c r="F203" s="105"/>
      <c r="G203" s="82"/>
      <c r="H203" s="106"/>
    </row>
    <row r="204" spans="1:8" x14ac:dyDescent="0.2">
      <c r="A204" s="9" t="s">
        <v>21</v>
      </c>
      <c r="B204" s="101">
        <v>14744.505694046948</v>
      </c>
      <c r="C204" s="101">
        <v>18672.689175228759</v>
      </c>
      <c r="D204" s="101">
        <v>24602.732481006013</v>
      </c>
      <c r="E204" s="11">
        <v>31.757842965886589</v>
      </c>
      <c r="F204" s="105"/>
      <c r="G204" s="118"/>
      <c r="H204" s="106"/>
    </row>
    <row r="205" spans="1:8" x14ac:dyDescent="0.2">
      <c r="A205" s="9" t="s">
        <v>22</v>
      </c>
      <c r="B205" s="101">
        <v>29489.011388093895</v>
      </c>
      <c r="C205" s="101">
        <v>151854.53734607119</v>
      </c>
      <c r="D205" s="101">
        <v>313102.06273756159</v>
      </c>
      <c r="E205" s="11">
        <v>106.18551688318205</v>
      </c>
      <c r="F205" s="105"/>
      <c r="G205" s="82"/>
      <c r="H205" s="106"/>
    </row>
    <row r="206" spans="1:8" x14ac:dyDescent="0.2">
      <c r="B206" s="10"/>
      <c r="C206" s="10"/>
      <c r="D206" s="10"/>
      <c r="E206" s="13"/>
      <c r="F206" s="105"/>
      <c r="G206" s="82"/>
      <c r="H206" s="106"/>
    </row>
    <row r="207" spans="1:8" ht="25.5" x14ac:dyDescent="0.2">
      <c r="A207" s="121" t="s">
        <v>82</v>
      </c>
      <c r="B207" s="7" t="s">
        <v>72</v>
      </c>
      <c r="C207" s="7" t="s">
        <v>4</v>
      </c>
      <c r="D207" s="7" t="s">
        <v>5</v>
      </c>
      <c r="E207" s="8" t="s">
        <v>6</v>
      </c>
      <c r="F207" s="105"/>
      <c r="G207" s="82"/>
      <c r="H207" s="106"/>
    </row>
    <row r="208" spans="1:8" ht="14.25" x14ac:dyDescent="0.2">
      <c r="A208" s="9" t="s">
        <v>73</v>
      </c>
      <c r="B208" s="101">
        <v>2299.0948070428567</v>
      </c>
      <c r="C208" s="102">
        <v>1558.0424569555616</v>
      </c>
      <c r="D208" s="102">
        <v>3546.1746447848254</v>
      </c>
      <c r="E208" s="11">
        <v>127.60449363582197</v>
      </c>
      <c r="F208" s="105"/>
      <c r="G208" s="82"/>
      <c r="H208" s="106"/>
    </row>
    <row r="209" spans="1:12" ht="14.25" x14ac:dyDescent="0.2">
      <c r="A209" s="9" t="s">
        <v>74</v>
      </c>
      <c r="B209" s="101">
        <v>755.59719092873104</v>
      </c>
      <c r="C209" s="102">
        <v>720.71303900729492</v>
      </c>
      <c r="D209" s="102">
        <v>1231.4552496299661</v>
      </c>
      <c r="E209" s="11">
        <v>70.866237042993419</v>
      </c>
      <c r="F209" s="105"/>
      <c r="G209" s="82"/>
      <c r="H209" s="106"/>
    </row>
    <row r="210" spans="1:12" x14ac:dyDescent="0.2">
      <c r="A210" s="9" t="s">
        <v>21</v>
      </c>
      <c r="B210" s="101">
        <v>15112.459881431751</v>
      </c>
      <c r="C210" s="102">
        <v>19585.510327990491</v>
      </c>
      <c r="D210" s="102">
        <v>15810.222511883105</v>
      </c>
      <c r="E210" s="11">
        <v>-19.275922622817546</v>
      </c>
      <c r="F210" s="105"/>
      <c r="G210" s="82"/>
      <c r="H210" s="106"/>
    </row>
    <row r="211" spans="1:12" x14ac:dyDescent="0.2">
      <c r="A211" s="9" t="s">
        <v>22</v>
      </c>
      <c r="B211" s="101">
        <v>29205.526586571697</v>
      </c>
      <c r="C211" s="102">
        <v>260024.88390574927</v>
      </c>
      <c r="D211" s="102">
        <v>314659.52982901718</v>
      </c>
      <c r="E211" s="11">
        <v>21.011314418304373</v>
      </c>
      <c r="F211" s="105"/>
      <c r="G211" s="82"/>
      <c r="H211" s="106"/>
    </row>
    <row r="212" spans="1:12" x14ac:dyDescent="0.2">
      <c r="B212" s="23"/>
      <c r="C212" s="25"/>
      <c r="D212" s="26"/>
      <c r="E212" s="11"/>
      <c r="F212" s="105"/>
      <c r="G212" s="82"/>
      <c r="H212" s="106"/>
    </row>
    <row r="213" spans="1:12" x14ac:dyDescent="0.2">
      <c r="A213" s="27" t="s">
        <v>46</v>
      </c>
      <c r="B213" s="10"/>
      <c r="C213" s="10"/>
      <c r="D213" s="10"/>
      <c r="E213" s="13"/>
    </row>
    <row r="214" spans="1:12" x14ac:dyDescent="0.2">
      <c r="A214" s="27"/>
      <c r="B214" s="10"/>
      <c r="C214" s="10"/>
      <c r="D214" s="10"/>
      <c r="E214" s="13"/>
    </row>
    <row r="215" spans="1:12" x14ac:dyDescent="0.2">
      <c r="A215" s="12"/>
      <c r="B215" s="10"/>
      <c r="C215" s="10"/>
      <c r="D215" s="10"/>
      <c r="E215" s="13"/>
    </row>
    <row r="216" spans="1:12" x14ac:dyDescent="0.2">
      <c r="A216" s="28" t="s">
        <v>53</v>
      </c>
      <c r="B216" s="10"/>
      <c r="C216" s="10"/>
      <c r="D216" s="10"/>
      <c r="E216" s="13"/>
    </row>
    <row r="217" spans="1:12" x14ac:dyDescent="0.2">
      <c r="A217" s="12"/>
      <c r="B217" s="10"/>
      <c r="C217" s="10"/>
      <c r="D217" s="10"/>
      <c r="E217" s="13"/>
    </row>
    <row r="218" spans="1:12" ht="25.5" x14ac:dyDescent="0.2">
      <c r="A218" s="107" t="s">
        <v>35</v>
      </c>
      <c r="B218" s="7" t="s">
        <v>52</v>
      </c>
      <c r="C218" s="7" t="s">
        <v>4</v>
      </c>
      <c r="D218" s="7" t="s">
        <v>5</v>
      </c>
      <c r="E218" s="8" t="s">
        <v>6</v>
      </c>
      <c r="G218" s="122"/>
      <c r="H218" s="89"/>
      <c r="I218" s="89"/>
      <c r="J218" s="89"/>
      <c r="K218" s="89"/>
      <c r="L218" s="89"/>
    </row>
    <row r="219" spans="1:12" ht="14.25" x14ac:dyDescent="0.2">
      <c r="A219" s="9" t="s">
        <v>73</v>
      </c>
      <c r="B219" s="101">
        <v>10902.663178809418</v>
      </c>
      <c r="C219" s="102">
        <v>37727.730354904947</v>
      </c>
      <c r="D219" s="102">
        <v>69451.39589264075</v>
      </c>
      <c r="E219" s="11">
        <v>84.085804365412727</v>
      </c>
      <c r="G219" s="26"/>
      <c r="H219" s="89"/>
      <c r="I219" s="89"/>
      <c r="J219" s="89"/>
      <c r="K219" s="89"/>
      <c r="L219" s="89"/>
    </row>
    <row r="220" spans="1:12" ht="14.25" x14ac:dyDescent="0.2">
      <c r="A220" s="9" t="s">
        <v>74</v>
      </c>
      <c r="B220" s="101">
        <v>4219.0443640764943</v>
      </c>
      <c r="C220" s="102">
        <v>12526.599956446766</v>
      </c>
      <c r="D220" s="102">
        <v>21247.732397418527</v>
      </c>
      <c r="E220" s="11">
        <v>69.620906481359015</v>
      </c>
      <c r="G220" s="26"/>
      <c r="H220" s="89"/>
      <c r="I220" s="89"/>
      <c r="J220" s="89"/>
      <c r="K220" s="89"/>
      <c r="L220" s="89"/>
    </row>
    <row r="221" spans="1:12" x14ac:dyDescent="0.2">
      <c r="A221" s="9" t="s">
        <v>21</v>
      </c>
      <c r="B221" s="101">
        <v>144845.28178938859</v>
      </c>
      <c r="C221" s="102">
        <v>558976.71529105399</v>
      </c>
      <c r="D221" s="102">
        <v>833234.90799721144</v>
      </c>
      <c r="E221" s="11">
        <v>49.064332234904235</v>
      </c>
      <c r="G221" s="26"/>
      <c r="H221" s="89"/>
      <c r="I221" s="89"/>
      <c r="J221" s="89"/>
      <c r="K221" s="89"/>
      <c r="L221" s="89"/>
    </row>
    <row r="222" spans="1:12" x14ac:dyDescent="0.2">
      <c r="A222" s="9" t="s">
        <v>22</v>
      </c>
      <c r="B222" s="101">
        <v>131102.36138157026</v>
      </c>
      <c r="C222" s="102">
        <v>455978.8723392557</v>
      </c>
      <c r="D222" s="102">
        <v>573403.78159452509</v>
      </c>
      <c r="E222" s="11">
        <v>25.752269760407529</v>
      </c>
      <c r="G222" s="26"/>
      <c r="H222" s="89"/>
      <c r="I222" s="89"/>
      <c r="J222" s="89"/>
      <c r="K222" s="89"/>
      <c r="L222" s="89"/>
    </row>
    <row r="223" spans="1:12" x14ac:dyDescent="0.2">
      <c r="A223" s="12"/>
      <c r="B223" s="29"/>
      <c r="C223" s="29"/>
      <c r="D223" s="29"/>
      <c r="E223" s="13"/>
      <c r="G223" s="26"/>
      <c r="H223" s="89"/>
      <c r="I223" s="89"/>
      <c r="J223" s="89"/>
      <c r="K223" s="89"/>
      <c r="L223" s="89"/>
    </row>
    <row r="224" spans="1:12" ht="25.5" x14ac:dyDescent="0.2">
      <c r="A224" s="107" t="s">
        <v>83</v>
      </c>
      <c r="B224" s="7" t="s">
        <v>52</v>
      </c>
      <c r="C224" s="7" t="s">
        <v>4</v>
      </c>
      <c r="D224" s="7" t="s">
        <v>5</v>
      </c>
      <c r="E224" s="8" t="s">
        <v>6</v>
      </c>
      <c r="G224" s="26"/>
      <c r="H224" s="89"/>
      <c r="I224" s="89"/>
      <c r="J224" s="89"/>
      <c r="K224" s="89"/>
      <c r="L224" s="89"/>
    </row>
    <row r="225" spans="1:12" ht="14.25" x14ac:dyDescent="0.2">
      <c r="A225" s="9" t="s">
        <v>73</v>
      </c>
      <c r="B225" s="101">
        <v>31890.756869956356</v>
      </c>
      <c r="C225" s="102">
        <v>122982.6730350048</v>
      </c>
      <c r="D225" s="102">
        <v>423172.35520490154</v>
      </c>
      <c r="E225" s="11">
        <v>244.09103718574499</v>
      </c>
      <c r="G225" s="26"/>
      <c r="H225" s="89"/>
      <c r="I225" s="89"/>
      <c r="J225" s="89"/>
      <c r="K225" s="89"/>
      <c r="L225" s="89"/>
    </row>
    <row r="226" spans="1:12" ht="14.25" x14ac:dyDescent="0.2">
      <c r="A226" s="9" t="s">
        <v>74</v>
      </c>
      <c r="B226" s="101">
        <v>4704.847009302267</v>
      </c>
      <c r="C226" s="102">
        <v>16509.342467528397</v>
      </c>
      <c r="D226" s="102">
        <v>50809.231824022922</v>
      </c>
      <c r="E226" s="11">
        <v>207.76048121818104</v>
      </c>
      <c r="G226" s="26"/>
      <c r="H226" s="89"/>
      <c r="I226" s="89"/>
      <c r="J226" s="89"/>
      <c r="K226" s="89"/>
      <c r="L226" s="89"/>
    </row>
    <row r="227" spans="1:12" x14ac:dyDescent="0.2">
      <c r="A227" s="9" t="s">
        <v>21</v>
      </c>
      <c r="B227" s="101">
        <v>26086.479319557533</v>
      </c>
      <c r="C227" s="102">
        <v>264677.80949870672</v>
      </c>
      <c r="D227" s="102">
        <v>525198.80796633044</v>
      </c>
      <c r="E227" s="11">
        <v>98.429482607946667</v>
      </c>
      <c r="G227" s="123"/>
      <c r="H227" s="89"/>
      <c r="I227" s="89"/>
      <c r="J227" s="89"/>
      <c r="K227" s="89"/>
      <c r="L227" s="89"/>
    </row>
    <row r="228" spans="1:12" x14ac:dyDescent="0.2">
      <c r="A228" s="9" t="s">
        <v>22</v>
      </c>
      <c r="B228" s="101">
        <v>0</v>
      </c>
      <c r="C228" s="102">
        <v>158592.84839602589</v>
      </c>
      <c r="D228" s="102">
        <v>319058.57018354785</v>
      </c>
      <c r="E228" s="11">
        <v>101.18093180773151</v>
      </c>
      <c r="G228" s="123"/>
      <c r="H228" s="89"/>
      <c r="I228" s="89"/>
      <c r="J228" s="89"/>
      <c r="K228" s="89"/>
      <c r="L228" s="89"/>
    </row>
    <row r="229" spans="1:12" x14ac:dyDescent="0.2">
      <c r="B229" s="23"/>
      <c r="C229" s="10"/>
      <c r="D229" s="10"/>
      <c r="E229" s="11"/>
      <c r="G229" s="122"/>
      <c r="H229" s="89"/>
      <c r="I229" s="89"/>
      <c r="J229" s="89"/>
      <c r="K229" s="89"/>
      <c r="L229" s="89"/>
    </row>
    <row r="230" spans="1:12" ht="25.5" x14ac:dyDescent="0.2">
      <c r="A230" s="107" t="s">
        <v>43</v>
      </c>
      <c r="B230" s="7" t="s">
        <v>52</v>
      </c>
      <c r="C230" s="7" t="s">
        <v>4</v>
      </c>
      <c r="D230" s="7" t="s">
        <v>5</v>
      </c>
      <c r="E230" s="8" t="s">
        <v>6</v>
      </c>
      <c r="G230" s="26"/>
      <c r="H230" s="89"/>
      <c r="I230" s="89"/>
      <c r="J230" s="89"/>
      <c r="K230" s="89"/>
      <c r="L230" s="89"/>
    </row>
    <row r="231" spans="1:12" ht="14.25" x14ac:dyDescent="0.2">
      <c r="A231" s="9" t="s">
        <v>73</v>
      </c>
      <c r="B231" s="101">
        <v>726.58737141114477</v>
      </c>
      <c r="C231" s="102">
        <v>8301.5156075331324</v>
      </c>
      <c r="D231" s="102">
        <v>20786.9188457454</v>
      </c>
      <c r="E231" s="11">
        <v>150.39908166747895</v>
      </c>
      <c r="G231" s="26"/>
      <c r="H231" s="89"/>
      <c r="I231" s="89"/>
      <c r="J231" s="89"/>
      <c r="K231" s="89"/>
      <c r="L231" s="89"/>
    </row>
    <row r="232" spans="1:12" ht="14.25" x14ac:dyDescent="0.2">
      <c r="A232" s="9" t="s">
        <v>74</v>
      </c>
      <c r="B232" s="101">
        <v>195.36106719489669</v>
      </c>
      <c r="C232" s="102">
        <v>2983.4382680608633</v>
      </c>
      <c r="D232" s="102">
        <v>6948.8675155482015</v>
      </c>
      <c r="E232" s="11">
        <v>132.91474102008945</v>
      </c>
      <c r="G232" s="26"/>
      <c r="H232" s="89"/>
      <c r="I232" s="89"/>
      <c r="J232" s="89"/>
      <c r="K232" s="89"/>
      <c r="L232" s="89"/>
    </row>
    <row r="233" spans="1:12" x14ac:dyDescent="0.2">
      <c r="A233" s="9" t="s">
        <v>21</v>
      </c>
      <c r="B233" s="101">
        <v>7133.7460481464677</v>
      </c>
      <c r="C233" s="102">
        <v>153331.95391865313</v>
      </c>
      <c r="D233" s="102">
        <v>627805.01690146048</v>
      </c>
      <c r="E233" s="11">
        <v>309.4417379136305</v>
      </c>
      <c r="G233" s="26"/>
      <c r="H233" s="89"/>
      <c r="I233" s="89"/>
      <c r="J233" s="89"/>
      <c r="K233" s="89"/>
      <c r="L233" s="89"/>
    </row>
    <row r="234" spans="1:12" x14ac:dyDescent="0.2">
      <c r="A234" s="9" t="s">
        <v>22</v>
      </c>
      <c r="B234" s="101">
        <v>42899.730429193492</v>
      </c>
      <c r="C234" s="102">
        <v>313432.78116216767</v>
      </c>
      <c r="D234" s="102">
        <v>1460687.8108734291</v>
      </c>
      <c r="E234" s="11">
        <v>366.02904950062663</v>
      </c>
      <c r="G234" s="26"/>
      <c r="H234" s="89"/>
      <c r="I234" s="89"/>
      <c r="J234" s="89"/>
      <c r="K234" s="89"/>
      <c r="L234" s="89"/>
    </row>
    <row r="235" spans="1:12" x14ac:dyDescent="0.2">
      <c r="A235" s="12"/>
      <c r="B235" s="29"/>
      <c r="C235" s="29"/>
      <c r="D235" s="29"/>
      <c r="E235" s="13"/>
      <c r="G235" s="26"/>
      <c r="H235" s="89"/>
      <c r="I235" s="89"/>
      <c r="J235" s="89"/>
      <c r="K235" s="89"/>
      <c r="L235" s="89"/>
    </row>
    <row r="236" spans="1:12" ht="25.5" x14ac:dyDescent="0.2">
      <c r="A236" s="121" t="s">
        <v>84</v>
      </c>
      <c r="B236" s="7" t="s">
        <v>52</v>
      </c>
      <c r="C236" s="7" t="s">
        <v>4</v>
      </c>
      <c r="D236" s="7" t="s">
        <v>5</v>
      </c>
      <c r="E236" s="8" t="s">
        <v>6</v>
      </c>
    </row>
    <row r="237" spans="1:12" ht="14.25" x14ac:dyDescent="0.2">
      <c r="A237" s="9" t="s">
        <v>73</v>
      </c>
      <c r="B237" s="101">
        <v>705.79364161980664</v>
      </c>
      <c r="C237" s="102">
        <v>1358.5085127286095</v>
      </c>
      <c r="D237" s="102">
        <v>1502.2315310102817</v>
      </c>
      <c r="E237" s="11">
        <v>10.579471305115327</v>
      </c>
    </row>
    <row r="238" spans="1:12" ht="14.25" x14ac:dyDescent="0.2">
      <c r="A238" s="9" t="s">
        <v>74</v>
      </c>
      <c r="B238" s="101">
        <v>259.12231490965542</v>
      </c>
      <c r="C238" s="102">
        <v>717.65055653893091</v>
      </c>
      <c r="D238" s="102">
        <v>873.87456775596547</v>
      </c>
      <c r="E238" s="11">
        <v>21.768813497542347</v>
      </c>
    </row>
    <row r="239" spans="1:12" x14ac:dyDescent="0.2">
      <c r="A239" s="9" t="s">
        <v>21</v>
      </c>
      <c r="B239" s="101">
        <v>33214.197541608242</v>
      </c>
      <c r="C239" s="102">
        <v>59895.37384125813</v>
      </c>
      <c r="D239" s="102">
        <v>45788.418784094523</v>
      </c>
      <c r="E239" s="11">
        <v>-23.552662171458422</v>
      </c>
    </row>
    <row r="240" spans="1:12" x14ac:dyDescent="0.2">
      <c r="A240" s="9" t="s">
        <v>22</v>
      </c>
      <c r="B240" s="101">
        <v>0</v>
      </c>
      <c r="C240" s="102">
        <v>26425.505630868796</v>
      </c>
      <c r="D240" s="102">
        <v>26588.214181962318</v>
      </c>
      <c r="E240" s="11">
        <v>0.61572540320081603</v>
      </c>
    </row>
    <row r="241" spans="1:5" x14ac:dyDescent="0.2">
      <c r="A241" s="12"/>
      <c r="B241" s="10"/>
      <c r="C241" s="10"/>
      <c r="D241" s="10"/>
      <c r="E241" s="13"/>
    </row>
    <row r="242" spans="1:5" x14ac:dyDescent="0.2">
      <c r="A242" s="12"/>
      <c r="B242" s="10"/>
      <c r="C242" s="10"/>
      <c r="D242" s="10"/>
      <c r="E242" s="13"/>
    </row>
    <row r="243" spans="1:5" x14ac:dyDescent="0.2">
      <c r="A243" s="28" t="s">
        <v>47</v>
      </c>
      <c r="B243" s="30"/>
      <c r="C243" s="30"/>
      <c r="D243" s="30"/>
      <c r="E243" s="31"/>
    </row>
    <row r="244" spans="1:5" x14ac:dyDescent="0.2">
      <c r="A244" s="6"/>
    </row>
    <row r="245" spans="1:5" ht="25.5" x14ac:dyDescent="0.2">
      <c r="A245" s="32" t="s">
        <v>48</v>
      </c>
      <c r="B245" s="7" t="s">
        <v>3</v>
      </c>
      <c r="C245" s="7" t="s">
        <v>4</v>
      </c>
      <c r="D245" s="7" t="s">
        <v>5</v>
      </c>
      <c r="E245" s="24" t="s">
        <v>6</v>
      </c>
    </row>
    <row r="246" spans="1:5" x14ac:dyDescent="0.2">
      <c r="A246" s="32" t="s">
        <v>49</v>
      </c>
      <c r="B246" s="124">
        <v>46.731840295133267</v>
      </c>
      <c r="C246" s="125">
        <v>50.935173340295769</v>
      </c>
      <c r="D246" s="125">
        <v>71.855665981166879</v>
      </c>
      <c r="E246" s="11">
        <v>41.072781869420908</v>
      </c>
    </row>
    <row r="247" spans="1:5" ht="14.25" x14ac:dyDescent="0.2">
      <c r="A247" s="9" t="s">
        <v>74</v>
      </c>
      <c r="B247" s="124">
        <v>9.9662656034552395</v>
      </c>
      <c r="C247" s="124">
        <v>10.900622828931528</v>
      </c>
      <c r="D247" s="124">
        <v>13.697804451482302</v>
      </c>
      <c r="E247" s="11">
        <v>25.660750458466705</v>
      </c>
    </row>
    <row r="248" spans="1:5" x14ac:dyDescent="0.2">
      <c r="A248" s="32" t="s">
        <v>50</v>
      </c>
      <c r="B248" s="124">
        <v>277.89763763264227</v>
      </c>
      <c r="C248" s="124">
        <v>286.61981588667811</v>
      </c>
      <c r="D248" s="124">
        <v>308.48401718001821</v>
      </c>
      <c r="E248" s="11">
        <v>7.6282936773585215</v>
      </c>
    </row>
    <row r="249" spans="1:5" x14ac:dyDescent="0.2">
      <c r="A249" s="32" t="s">
        <v>51</v>
      </c>
      <c r="B249" s="124">
        <v>351.48214534267782</v>
      </c>
      <c r="C249" s="124">
        <v>268.96266393023262</v>
      </c>
      <c r="D249" s="124">
        <v>275.23432914117762</v>
      </c>
      <c r="E249" s="11">
        <v>2.3317976998368208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>
    <oddHeader>&amp;RLa Rioja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05-904_Tablas gráficos</vt:lpstr>
      <vt:lpstr>05-904</vt:lpstr>
      <vt:lpstr>'05-904'!Área_de_impresión</vt:lpstr>
      <vt:lpstr>'Gráfico AB'!Área_de_impresión</vt:lpstr>
      <vt:lpstr>'Gráfico P.MA.'!Área_de_impresión</vt:lpstr>
      <vt:lpstr>'Gráfico p.me.'!Área_de_impresión</vt:lpstr>
      <vt:lpstr>'05-904'!Títulos_a_imprimir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2020-09-04T10:21:29Z</dcterms:created>
  <dcterms:modified xsi:type="dcterms:W3CDTF">2021-02-01T12:18:56Z</dcterms:modified>
</cp:coreProperties>
</file>